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<sst xmlns="http://schemas.openxmlformats.org/spreadsheetml/2006/main" count="679" uniqueCount="528">
  <si>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</si>
  <si>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</si>
  <si>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</si>
  <si>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</si>
  <si>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</si>
  <si>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</si>
  <si>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</si>
  <si>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</si>
  <si>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</si>
  <si>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</si>
  <si>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</si>
  <si>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</si>
  <si>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</si>
  <si>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</si>
  <si>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</si>
  <si>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</si>
  <si>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</si>
  <si>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</si>
  <si>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</si>
  <si>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</si>
  <si>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</si>
  <si>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</si>
  <si>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</si>
  <si>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</si>
  <si>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</si>
  <si>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</si>
  <si>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</si>
  <si>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</si>
  <si>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</si>
  <si>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</si>
  <si>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</si>
  <si>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</si>
  <si>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</si>
  <si>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</si>
  <si>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</si>
  <si>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</si>
  <si>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</si>
  <si>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</si>
  <si>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</si>
  <si>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</si>
  <si>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</si>
  <si>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</si>
  <si>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000011/26</t>
  </si>
  <si>
    <t>PREGÃO PRESENCIAL</t>
  </si>
  <si>
    <t>Menor Preco Unitario</t>
  </si>
  <si>
    <t>20/02/2026</t>
  </si>
  <si>
    <t>10/03/2026</t>
  </si>
  <si>
    <t>Não</t>
  </si>
  <si>
    <t>AQUISICAO DE MEDICAMENTOS MANIPULADOS CONFORME TERMO DE REFERÊNCIA</t>
  </si>
  <si>
    <t>1</t>
  </si>
  <si>
    <t>028.001.639</t>
  </si>
  <si>
    <t>ALENDRONATO DE SODIO 70 MG</t>
  </si>
  <si>
    <t>CAPS</t>
  </si>
  <si>
    <t>2</t>
  </si>
  <si>
    <t>028.002.592</t>
  </si>
  <si>
    <t>ALOPURINOL 100 MG</t>
  </si>
  <si>
    <t>3</t>
  </si>
  <si>
    <t>028.001.184</t>
  </si>
  <si>
    <t>ALOPURINOL 150 MG</t>
  </si>
  <si>
    <t>4</t>
  </si>
  <si>
    <t>028.002.593</t>
  </si>
  <si>
    <t>ALOPURINOL 300 MG</t>
  </si>
  <si>
    <t>5</t>
  </si>
  <si>
    <t>028.001.648</t>
  </si>
  <si>
    <t>ATORVASTATINA 10 MG</t>
  </si>
  <si>
    <t>6</t>
  </si>
  <si>
    <t>028.001.398</t>
  </si>
  <si>
    <t>ATORVASTATINA 20 MG</t>
  </si>
  <si>
    <t>7</t>
  </si>
  <si>
    <t>028.001.304</t>
  </si>
  <si>
    <t>ATORVASTATINA 40 MG</t>
  </si>
  <si>
    <t>8</t>
  </si>
  <si>
    <t>028.002.594</t>
  </si>
  <si>
    <t>L-ARGININA 250 MG CPS</t>
  </si>
  <si>
    <t>9</t>
  </si>
  <si>
    <t>028.000.971</t>
  </si>
  <si>
    <t>BROMAZEPAN 3 MG</t>
  </si>
  <si>
    <t>10</t>
  </si>
  <si>
    <t>028.002.595</t>
  </si>
  <si>
    <t>BUPROPIONA 150 MG</t>
  </si>
  <si>
    <t>11</t>
  </si>
  <si>
    <t>028.002.596</t>
  </si>
  <si>
    <t>BUPROPIONA 150 MG+ NALTREXONA 20 MG</t>
  </si>
  <si>
    <t>12</t>
  </si>
  <si>
    <t>028.002.597</t>
  </si>
  <si>
    <t>BIFIDOBACTERUIM LACTIS BI 07 LACTOBACILLOS ACIDOPILUS NCFM BIFIDOBACTERUIM LACTIS BI 04 LACTOBACILLUS PARACASEI LPC-37 (BIOTA 25BI)</t>
  </si>
  <si>
    <t>13</t>
  </si>
  <si>
    <t>005.006.214</t>
  </si>
  <si>
    <t>BICARBONATO DE SODIO 1G</t>
  </si>
  <si>
    <t>14</t>
  </si>
  <si>
    <t>005.006.215</t>
  </si>
  <si>
    <t>CALCIO CITRATO MALATO 250 MG+ VIT D3- 2,5 MCG (PROSSO)</t>
  </si>
  <si>
    <t>15</t>
  </si>
  <si>
    <t>028.002.598</t>
  </si>
  <si>
    <t xml:space="preserve">CALCIO CITRATO MALATO  250MG + VIT D 1.000UI + VIT K 100 MCG + MAGNESIO 70 MG (PROSSO D + KM 1.000UI)</t>
  </si>
  <si>
    <t>16</t>
  </si>
  <si>
    <t>028.002.599</t>
  </si>
  <si>
    <t xml:space="preserve">CALCIO CITRATO MALATO  250MG + VIT D 2.000UI + VIT K 100 MCG + MAGNESIO 70 MG (PROSSO D + KM 2.000UI)</t>
  </si>
  <si>
    <t>17</t>
  </si>
  <si>
    <t>028.002.600</t>
  </si>
  <si>
    <t>CALCIO CITRATO MALATO 250 MG +MAGNESIO 39 MG +VIT D 5 MCG +VIT K2 65 MCG (PROSSO KM)</t>
  </si>
  <si>
    <t>18</t>
  </si>
  <si>
    <t>028.002.601</t>
  </si>
  <si>
    <t>CALCIO CITRATO MALATO 250 MG+ VITAMINA D- 5 MCG+ VIT.K2-7 32,5 MCG+ MAGNESIO 125MG +MANGANES 1,7MG + BORO 3MG (OSSONE)</t>
  </si>
  <si>
    <t>19</t>
  </si>
  <si>
    <t>028.002.602</t>
  </si>
  <si>
    <t>CALCIO CITRATO MALATO 250 MG +VIT D 2000 UI+ VIT K 100 MCG+ MAGNESIO 64 MG (ADDERA CALCIO)</t>
  </si>
  <si>
    <t>20</t>
  </si>
  <si>
    <t>028.002.603</t>
  </si>
  <si>
    <t>CALCIO CITRATO MALATO 250 MG + MAGNESIO 65 MG +VIT D3 1.000 UI + VITK2 90 MCG (FIXARE)</t>
  </si>
  <si>
    <t>21</t>
  </si>
  <si>
    <t>028.002.604</t>
  </si>
  <si>
    <t>CALCIO CITRATO MALATO 260 MG+ VITAMINA D3-2000 UI+VIT.K2- 90 MCG+ MAGNESIO 70 MG (CALDE MDK 2000UI)</t>
  </si>
  <si>
    <t>22</t>
  </si>
  <si>
    <t>028.002.605</t>
  </si>
  <si>
    <t>CALCIO CITRATO MALATO 260 MG + VITAMINA D3-1000 UI+VIT.K2- 90 MCG+ MAGNESIO 70 MG (CALDE MDK 1000UI)</t>
  </si>
  <si>
    <t>23</t>
  </si>
  <si>
    <t>028.002.606</t>
  </si>
  <si>
    <t>CALCIO CITRATO MALATO 260 MG+ COLAGENO TIPO 2 1,6MG + ACIDO HIALURONICO 150 MG + VIT D3 2.000 + VIT K2 90 MCG + MAGNESIO 70MG (CALDE MAX)</t>
  </si>
  <si>
    <t>24</t>
  </si>
  <si>
    <t>028.002.607</t>
  </si>
  <si>
    <t>CALCIO CITRATO MALATO 260 MG +MAGNESIO 65 MG+VIT D3 2.000UI + VIT K2 55 MCG (D PREV CALCIO 2.000)</t>
  </si>
  <si>
    <t>25</t>
  </si>
  <si>
    <t>028.002.608</t>
  </si>
  <si>
    <t>CALCIO CITRATO MALATO 400 MG+ VIT D 50 + VIT K 90 + MAGNESIO 65 MG (FIXARE PRÓ)</t>
  </si>
  <si>
    <t>26</t>
  </si>
  <si>
    <t>028.002.609</t>
  </si>
  <si>
    <t>CARBONATO DE CALCIO 1000 MG, COLECALCIFEROL 800 UI</t>
  </si>
  <si>
    <t>27</t>
  </si>
  <si>
    <t>028.002.610</t>
  </si>
  <si>
    <t>CARBONATO DE CALCIO 500MG</t>
  </si>
  <si>
    <t>28</t>
  </si>
  <si>
    <t>028.002.611</t>
  </si>
  <si>
    <t>CETOCONAZOL 2%, SHAMPO QSP 200 ML</t>
  </si>
  <si>
    <t>FR</t>
  </si>
  <si>
    <t>29</t>
  </si>
  <si>
    <t>028.002.612</t>
  </si>
  <si>
    <t>CICLOBENZAPRINA 10 MG</t>
  </si>
  <si>
    <t>30</t>
  </si>
  <si>
    <t>028.002.613</t>
  </si>
  <si>
    <t>CICLOBENZAPRINA 5 MG</t>
  </si>
  <si>
    <t>31</t>
  </si>
  <si>
    <t>028.001.087</t>
  </si>
  <si>
    <t>CICLOBENZAPRINA 5 MG+ NORTRIPTILINA 25 MG</t>
  </si>
  <si>
    <t>32</t>
  </si>
  <si>
    <t>028.002.614</t>
  </si>
  <si>
    <t>CIPROFIBRATO 100 MG</t>
  </si>
  <si>
    <t>33</t>
  </si>
  <si>
    <t>028.002.615</t>
  </si>
  <si>
    <t>CIPROTERONA 100 MG</t>
  </si>
  <si>
    <t>34</t>
  </si>
  <si>
    <t>028.002.616</t>
  </si>
  <si>
    <t>CLORETO DE MAGNESIO 500 MG</t>
  </si>
  <si>
    <t>35</t>
  </si>
  <si>
    <t>028.001.131</t>
  </si>
  <si>
    <t>CLOBETASOL 0,05% SOLUÇÃO TÓPICA CAPILAR QSP- 50 ML.</t>
  </si>
  <si>
    <t>36</t>
  </si>
  <si>
    <t>028.002.617</t>
  </si>
  <si>
    <t>CLOBETASOL PROP. 0,05% LOÇÃO 50 ML</t>
  </si>
  <si>
    <t>37</t>
  </si>
  <si>
    <t>028.002.618</t>
  </si>
  <si>
    <t>CLOBETASOL 0,05% SHAMPOO BASE FRASCO COM 200 ML</t>
  </si>
  <si>
    <t>38</t>
  </si>
  <si>
    <t>028.001.025</t>
  </si>
  <si>
    <t>CLOBETASOL 0,05%, CREME QSP. 100 G- BISNAGA</t>
  </si>
  <si>
    <t>TB</t>
  </si>
  <si>
    <t>39</t>
  </si>
  <si>
    <t>028.002.619</t>
  </si>
  <si>
    <t>CLONAZEPAM 2 MG+ CLORPROMAZINA 25 MG+ AMITRIPTILINA 25 MG</t>
  </si>
  <si>
    <t>40</t>
  </si>
  <si>
    <t>028.002.620</t>
  </si>
  <si>
    <t>CLONAZEPAM 2,5 MG+ VENLAFAXINA 120 MG+ RISPERIDONA 1 MG+ FLUNARIZINA 10 MG</t>
  </si>
  <si>
    <t>41</t>
  </si>
  <si>
    <t>028.002.621</t>
  </si>
  <si>
    <t>CLONAZEPAM 2 MG+ PREGABALINA 75 MG + QUETIAPINA 100 MG</t>
  </si>
  <si>
    <t>42</t>
  </si>
  <si>
    <t>028.001.735</t>
  </si>
  <si>
    <t>OLANZAPINA 10 MG+ DULOXETINA 30 MG+ CLONAZEPAM 3,5 MG</t>
  </si>
  <si>
    <t>43</t>
  </si>
  <si>
    <t>005.003.090</t>
  </si>
  <si>
    <t>CLOREXEDINA 0,2% SOLUÇÃO ORAL QSP- 50 ML</t>
  </si>
  <si>
    <t>44</t>
  </si>
  <si>
    <t>005.003.106</t>
  </si>
  <si>
    <t>CLOREXEDINA 0,12% SOLUÇÃO ORAL QSP 500ML</t>
  </si>
  <si>
    <t>45</t>
  </si>
  <si>
    <t>028.002.622</t>
  </si>
  <si>
    <t>CLORETO DE MAGNESIO 500MG</t>
  </si>
  <si>
    <t>46</t>
  </si>
  <si>
    <t>005.003.122</t>
  </si>
  <si>
    <t xml:space="preserve">COLD CREAM   QSP. .100G</t>
  </si>
  <si>
    <t>PT</t>
  </si>
  <si>
    <t>47</t>
  </si>
  <si>
    <t>005.006.221</t>
  </si>
  <si>
    <t>COLÁGENO TIPO II 40 MG</t>
  </si>
  <si>
    <t>48</t>
  </si>
  <si>
    <t>028.002.623</t>
  </si>
  <si>
    <t>COLÁGENO TIPO II 40 MG+ HIALURONATO DE SODIO 40 MG+ CURCUMINA 130 MG+ MAGNESIO 130 MG (FLEX GOLD ARTRI)</t>
  </si>
  <si>
    <t>49</t>
  </si>
  <si>
    <t>028.001.404</t>
  </si>
  <si>
    <t>CRAMBERRY EXT. SECO 300 MG</t>
  </si>
  <si>
    <t>50</t>
  </si>
  <si>
    <t>028.002.624</t>
  </si>
  <si>
    <t>CRAMBERRY EXT. SECO 300 MG + VIT C 100 MG</t>
  </si>
  <si>
    <t>51</t>
  </si>
  <si>
    <t>005.006.222</t>
  </si>
  <si>
    <t>CREATINA PÓ POTE 300G</t>
  </si>
  <si>
    <t>52</t>
  </si>
  <si>
    <t>028.002.625</t>
  </si>
  <si>
    <t>CONDROITINA 400 MG + COLAGENO UCII 15 MG</t>
  </si>
  <si>
    <t>53</t>
  </si>
  <si>
    <t>028.002.626</t>
  </si>
  <si>
    <t>CURCUMA 150MG + PICNOGENOL 50MG</t>
  </si>
  <si>
    <t>54</t>
  </si>
  <si>
    <t>005.006.224</t>
  </si>
  <si>
    <t>CURCUMA 400 MG</t>
  </si>
  <si>
    <t>55</t>
  </si>
  <si>
    <t>028.002.627</t>
  </si>
  <si>
    <t>CURCUMA 250 MG</t>
  </si>
  <si>
    <t>56</t>
  </si>
  <si>
    <t>028.002.628</t>
  </si>
  <si>
    <t>CURCUMA 250 MG + HARPAGOPHITUN PROCUBENS 200 MG+ VIT B12 500MG + MAGNESIO 260 MG</t>
  </si>
  <si>
    <t>57</t>
  </si>
  <si>
    <t>028.001.069</t>
  </si>
  <si>
    <t>DESONIDE 0,05% CREME QSP 50G</t>
  </si>
  <si>
    <t>58</t>
  </si>
  <si>
    <t>028.001.314</t>
  </si>
  <si>
    <t>DESONIDE 0,05% LOCAO CAPILAR QSP 100ML</t>
  </si>
  <si>
    <t>59</t>
  </si>
  <si>
    <t>005.006.227</t>
  </si>
  <si>
    <t>DEXAMETASONA 0,05%+ OLEO DE SEMENTE DE UVA 8%+ LOÇÃO LANETTE 250 ML</t>
  </si>
  <si>
    <t>60</t>
  </si>
  <si>
    <t>028.002.629</t>
  </si>
  <si>
    <t>DEXAMETASONA 0,05%+ OLEO DE SEMENTE DE UVA+ LOÇÃO LANETTE 500 ML</t>
  </si>
  <si>
    <t>61</t>
  </si>
  <si>
    <t>028.001.593</t>
  </si>
  <si>
    <t>DIACEREINA 50 MG</t>
  </si>
  <si>
    <t>62</t>
  </si>
  <si>
    <t>028.002.630</t>
  </si>
  <si>
    <t>DOMPERIDONA 10 MG</t>
  </si>
  <si>
    <t>63</t>
  </si>
  <si>
    <t>028.001.564</t>
  </si>
  <si>
    <t>DOXAZOSINA 2 MG</t>
  </si>
  <si>
    <t>64</t>
  </si>
  <si>
    <t>028.002.631</t>
  </si>
  <si>
    <t>DOXAZOSINA 4 MG</t>
  </si>
  <si>
    <t>65</t>
  </si>
  <si>
    <t>028.001.724</t>
  </si>
  <si>
    <t>ECHINACEA PURPUREA 200 MG</t>
  </si>
  <si>
    <t>66</t>
  </si>
  <si>
    <t>028.001.412</t>
  </si>
  <si>
    <t>ESOMEPRAZOL 20 MG</t>
  </si>
  <si>
    <t>67</t>
  </si>
  <si>
    <t>028.001.448</t>
  </si>
  <si>
    <t>ESOMEPRAZOL 40 MG</t>
  </si>
  <si>
    <t>68</t>
  </si>
  <si>
    <t>028.002.632</t>
  </si>
  <si>
    <t>FILTRO SOLAR FPS 30 LOÇÃO 50 G</t>
  </si>
  <si>
    <t>69</t>
  </si>
  <si>
    <t>005.006.229</t>
  </si>
  <si>
    <t>FILTRO SOLAR FPS 30 LOÇÃO 100 G</t>
  </si>
  <si>
    <t>70</t>
  </si>
  <si>
    <t>028.001.809</t>
  </si>
  <si>
    <t>FILTRO SOLAR FPS 60 LOÇÃO 50 G</t>
  </si>
  <si>
    <t>71</t>
  </si>
  <si>
    <t>028.002.633</t>
  </si>
  <si>
    <t>FILTRO SOLAR FPS 30 TOQUE SECO LOÇÃO 50 G</t>
  </si>
  <si>
    <t>72</t>
  </si>
  <si>
    <t>028.002.634</t>
  </si>
  <si>
    <t>FILTRO SOLAR FPS 60 TOQUE SECO LOÇÃO 50 G</t>
  </si>
  <si>
    <t>73</t>
  </si>
  <si>
    <t>028.002.635</t>
  </si>
  <si>
    <t>FINASTERIDE 1 MG</t>
  </si>
  <si>
    <t>74</t>
  </si>
  <si>
    <t>005.006.230</t>
  </si>
  <si>
    <t>FINASTERIDE 4MG</t>
  </si>
  <si>
    <t>75</t>
  </si>
  <si>
    <t>028.001.352</t>
  </si>
  <si>
    <t>FINASTERIDE 5 MG</t>
  </si>
  <si>
    <t>76</t>
  </si>
  <si>
    <t>005.003.170</t>
  </si>
  <si>
    <t xml:space="preserve">FLÚOR  0,05 % SOLUÇÃO ORAL QSP- 10 ML</t>
  </si>
  <si>
    <t>77</t>
  </si>
  <si>
    <t>028.001.292</t>
  </si>
  <si>
    <t>GINKGO BILOBA EXTRATO SECO 120 MG.</t>
  </si>
  <si>
    <t>78</t>
  </si>
  <si>
    <t>028.001.077</t>
  </si>
  <si>
    <t>GINKGO BILOBA EXTRATO SECO 80 MG</t>
  </si>
  <si>
    <t>79</t>
  </si>
  <si>
    <t>028.002.636</t>
  </si>
  <si>
    <t>GLUTAMINA PÓ – 300 G POTE</t>
  </si>
  <si>
    <t>80</t>
  </si>
  <si>
    <t>028.001.329</t>
  </si>
  <si>
    <t>HIDROXICLOROQUINA 400 MG</t>
  </si>
  <si>
    <t>81</t>
  </si>
  <si>
    <t>028.001.310</t>
  </si>
  <si>
    <t>LOSARTAN 25 MG</t>
  </si>
  <si>
    <t>82</t>
  </si>
  <si>
    <t>005.006.231</t>
  </si>
  <si>
    <t>LUTEINA 10 MG+ ZEAXANTINA 2 MG+ VITAMINA C 500 MG+ VITAMINA E 400 UI+ ZINCO 40 MG</t>
  </si>
  <si>
    <t>83</t>
  </si>
  <si>
    <t>028.001.093</t>
  </si>
  <si>
    <t>MANITOL 20 % SOLUÇÃO 500 ML</t>
  </si>
  <si>
    <t>84</t>
  </si>
  <si>
    <t>005.006.232</t>
  </si>
  <si>
    <t>MAGNESIO QUELATO 250MG</t>
  </si>
  <si>
    <t>85</t>
  </si>
  <si>
    <t>028.002.637</t>
  </si>
  <si>
    <t>MELATONINA 3 MG/ML FRASCO 60 ML</t>
  </si>
  <si>
    <t>86</t>
  </si>
  <si>
    <t>028.002.638</t>
  </si>
  <si>
    <t>MELATONINA 2MG</t>
  </si>
  <si>
    <t>87</t>
  </si>
  <si>
    <t>028.001.923</t>
  </si>
  <si>
    <t xml:space="preserve">MELATONINA 3 MG	</t>
  </si>
  <si>
    <t>88</t>
  </si>
  <si>
    <t>005.006.233</t>
  </si>
  <si>
    <t>MINOXIDIL 5% FRS 100ML</t>
  </si>
  <si>
    <t>89</t>
  </si>
  <si>
    <t>028.002.639</t>
  </si>
  <si>
    <t>MOVE 100 MG + DIACEREINA 100 MG + UCII 40 MG</t>
  </si>
  <si>
    <t>90</t>
  </si>
  <si>
    <t>028.001.082</t>
  </si>
  <si>
    <t>NORTRIPTILINA 10 MG</t>
  </si>
  <si>
    <t>91</t>
  </si>
  <si>
    <t>028.001.649</t>
  </si>
  <si>
    <t>NORTRIPTILINA 12,5 MG, PIRIDOXINA 100 MG, FLUNARIZINA 5 MG</t>
  </si>
  <si>
    <t>92</t>
  </si>
  <si>
    <t>028.002.640</t>
  </si>
  <si>
    <t>NORTRIPTILINA 20 MG</t>
  </si>
  <si>
    <t>93</t>
  </si>
  <si>
    <t>005.003.586</t>
  </si>
  <si>
    <t>OLEO DE AMENDOAS DOCE- FRASCO 100 ML</t>
  </si>
  <si>
    <t>94</t>
  </si>
  <si>
    <t>005.006.235</t>
  </si>
  <si>
    <t>OMEGA 3 1000 MG (1000MG EPA+DHA)</t>
  </si>
  <si>
    <t>95</t>
  </si>
  <si>
    <t>028.001.143</t>
  </si>
  <si>
    <t>ORLISTAT 120 MG</t>
  </si>
  <si>
    <t>96</t>
  </si>
  <si>
    <t>005.006.236</t>
  </si>
  <si>
    <t>PARACETAMOL 400MG+CODEINA 30MG + TENOXICAN 15MG + CICLOBENZAPRINA 5MG</t>
  </si>
  <si>
    <t>97</t>
  </si>
  <si>
    <t>005.006.237</t>
  </si>
  <si>
    <t>PANT.CÁLCIO 60 MG+CISTINA 20 MG+NITR.DE TIAMINA 60 MG+LEVEDURA MEDICINAL 100 MG+QUERATINA 20 MG+AC.AMINOBENZOICO 20 MG</t>
  </si>
  <si>
    <t>98</t>
  </si>
  <si>
    <t>028.002.641</t>
  </si>
  <si>
    <t>PANTOPRAZOL 10 MG</t>
  </si>
  <si>
    <t>99</t>
  </si>
  <si>
    <t>028.001.410</t>
  </si>
  <si>
    <t>PANTOPRAZOL 20 MG</t>
  </si>
  <si>
    <t>100</t>
  </si>
  <si>
    <t>028.002.642</t>
  </si>
  <si>
    <t>PANTOPRAZOL 40 MG</t>
  </si>
  <si>
    <t>101</t>
  </si>
  <si>
    <t>028.000.394</t>
  </si>
  <si>
    <t>PAPAINA 5%, CREME BASE QSP 200G</t>
  </si>
  <si>
    <t>102</t>
  </si>
  <si>
    <t>028.001.722</t>
  </si>
  <si>
    <t>PAPAINA 10% CREME BASE QSP 200G</t>
  </si>
  <si>
    <t>103</t>
  </si>
  <si>
    <t>028.002.643</t>
  </si>
  <si>
    <t>PAPAINA 10% GEL BASE QSP 200G</t>
  </si>
  <si>
    <t>104</t>
  </si>
  <si>
    <t>028.002.644</t>
  </si>
  <si>
    <t>PAROXETINA 40 MG</t>
  </si>
  <si>
    <t>105</t>
  </si>
  <si>
    <t>028.001.089</t>
  </si>
  <si>
    <t>PASSIFLORA INC. 300 MG</t>
  </si>
  <si>
    <t>106</t>
  </si>
  <si>
    <t>028.001.903</t>
  </si>
  <si>
    <t>PASSIFLORA INC. 100 MG + SALIX ALBA 100 MG + CRATAEGUS 30 MG</t>
  </si>
  <si>
    <t>107</t>
  </si>
  <si>
    <t>028.002.645</t>
  </si>
  <si>
    <t>PEG 4000- 300 G (POTE)</t>
  </si>
  <si>
    <t>108</t>
  </si>
  <si>
    <t>028.002.648</t>
  </si>
  <si>
    <t>PEG 4000 – 5 G (SACHÊ)</t>
  </si>
  <si>
    <t>SACHE</t>
  </si>
  <si>
    <t>109</t>
  </si>
  <si>
    <t>028.002.647</t>
  </si>
  <si>
    <t>PEG 4.000 SACHE DE 14G</t>
  </si>
  <si>
    <t>110</t>
  </si>
  <si>
    <t>028.001.743</t>
  </si>
  <si>
    <t>PREDNISONA 5 MG</t>
  </si>
  <si>
    <t>111</t>
  </si>
  <si>
    <t>028.001.749</t>
  </si>
  <si>
    <t>PREGABALINA 150MG</t>
  </si>
  <si>
    <t>112</t>
  </si>
  <si>
    <t>028.000.849</t>
  </si>
  <si>
    <t>PREGABALINA 100 MG</t>
  </si>
  <si>
    <t>113</t>
  </si>
  <si>
    <t>028.002.649</t>
  </si>
  <si>
    <t>PREGABALINA 75 MG</t>
  </si>
  <si>
    <t>114</t>
  </si>
  <si>
    <t>028.002.650</t>
  </si>
  <si>
    <t>PREGABALINA 50 MG</t>
  </si>
  <si>
    <t>115</t>
  </si>
  <si>
    <t>005.006.241</t>
  </si>
  <si>
    <t xml:space="preserve">QUERCETINA  200 MG+ CURCUMA 200 MG+ PIPERINA 5 MG+ COENZIMA Q10 100 MG</t>
  </si>
  <si>
    <t>116</t>
  </si>
  <si>
    <t>028.002.651</t>
  </si>
  <si>
    <t>CURCUMA 500 MG+ PIPERINA 10 MG</t>
  </si>
  <si>
    <t>117</t>
  </si>
  <si>
    <t>028.000.893</t>
  </si>
  <si>
    <t>REPELENTE IR3535 A 20% LOCAO SPRAY FRASCO 100 ML</t>
  </si>
  <si>
    <t>118</t>
  </si>
  <si>
    <t>028.001.097</t>
  </si>
  <si>
    <t>REPELENTE DE CITRONELA 10% LOÇÃO SPRAY FRASCO 100ML</t>
  </si>
  <si>
    <t>119</t>
  </si>
  <si>
    <t>028.002.652</t>
  </si>
  <si>
    <t>SERTRALINA 25 MG</t>
  </si>
  <si>
    <t>120</t>
  </si>
  <si>
    <t>028.002.653</t>
  </si>
  <si>
    <t>SILDENAFILA 5 MG</t>
  </si>
  <si>
    <t>121</t>
  </si>
  <si>
    <t>028.002.654</t>
  </si>
  <si>
    <t>SILDENAFILA 10 MG</t>
  </si>
  <si>
    <t>122</t>
  </si>
  <si>
    <t>005.006.243</t>
  </si>
  <si>
    <t>SULFATO DE GLICOSAMINA 1,5 G SACHES</t>
  </si>
  <si>
    <t>123</t>
  </si>
  <si>
    <t>028.002.655</t>
  </si>
  <si>
    <t>SULFATO DE GLICOSAMINA 500 MG, SULFATO DE CONDROITINA 400 MG</t>
  </si>
  <si>
    <t>124</t>
  </si>
  <si>
    <t>005.006.245</t>
  </si>
  <si>
    <t>SULFATO DE GLUCOSAMINA 1,5 G + SULFATO DE CONDROITINA 1,2 G -SACHES</t>
  </si>
  <si>
    <t>125</t>
  </si>
  <si>
    <t>005.006.246</t>
  </si>
  <si>
    <t>TRAMADOL 50MG + PIROXICAN 10MG+ CICLOBENZAPRINA 10MG +AMITRITIPTINA 10MG</t>
  </si>
  <si>
    <t>126</t>
  </si>
  <si>
    <t>028.001.445</t>
  </si>
  <si>
    <t>TACROLIMOS 0,1% POMADA 30 G</t>
  </si>
  <si>
    <t>127</t>
  </si>
  <si>
    <t>028.001.325</t>
  </si>
  <si>
    <t>TERBINAFINA 250 MG</t>
  </si>
  <si>
    <t>128</t>
  </si>
  <si>
    <t>028.001.691</t>
  </si>
  <si>
    <t>TIBOLONA 2,5 MG</t>
  </si>
  <si>
    <t>129</t>
  </si>
  <si>
    <t>028.000.843</t>
  </si>
  <si>
    <t>TOPIRAMATO 25 MG</t>
  </si>
  <si>
    <t>130</t>
  </si>
  <si>
    <t>028.002.656</t>
  </si>
  <si>
    <t>TOPIRAMATO 50 MG</t>
  </si>
  <si>
    <t>131</t>
  </si>
  <si>
    <t>028.001.167</t>
  </si>
  <si>
    <t>TOPIRAMATO 100 MG</t>
  </si>
  <si>
    <t>132</t>
  </si>
  <si>
    <t>005.006.247</t>
  </si>
  <si>
    <t>TOPIRAMATO 25MG + NORTRIPTILINA 25 MG</t>
  </si>
  <si>
    <t>133</t>
  </si>
  <si>
    <t>005.006.248</t>
  </si>
  <si>
    <t>TRIPTOFANO 300MG</t>
  </si>
  <si>
    <t>134</t>
  </si>
  <si>
    <t>028.001.605</t>
  </si>
  <si>
    <t>UC- II 40 MG</t>
  </si>
  <si>
    <t>135</t>
  </si>
  <si>
    <t>028.002.657</t>
  </si>
  <si>
    <t>UC- II 40 MG+ ACIDO HIALURONICO 150 MG</t>
  </si>
  <si>
    <t>136</t>
  </si>
  <si>
    <t>005.006.251</t>
  </si>
  <si>
    <t>UC- II 40 MG+ ACIDO HIALURONICO 150 MG+ VITD 1000 UI</t>
  </si>
  <si>
    <t>137</t>
  </si>
  <si>
    <t>028.002.658</t>
  </si>
  <si>
    <t>UC- II 40 MG+ CURCUMA 400 MG</t>
  </si>
  <si>
    <t>138</t>
  </si>
  <si>
    <t>028.001.354</t>
  </si>
  <si>
    <t>VENLAFAXINA 37,5 MG</t>
  </si>
  <si>
    <t>139</t>
  </si>
  <si>
    <t>028.002.659</t>
  </si>
  <si>
    <t>VIT C 500 MG +VIT D 1000 UI + ZINCO 14 MG D PREV TRIPLA AÇÃO 2000</t>
  </si>
  <si>
    <t>140</t>
  </si>
  <si>
    <t>005.006.253</t>
  </si>
  <si>
    <t>VITAMINA C 250 MG+ COENZIMA Q10 100 MG+ QUERCETINA 100 MG</t>
  </si>
  <si>
    <t>141</t>
  </si>
  <si>
    <t>005.006.254</t>
  </si>
  <si>
    <t>VIT D 1.000UI / GOTAS FRASCO DE 20ML</t>
  </si>
  <si>
    <t>142</t>
  </si>
  <si>
    <t>028.001.613</t>
  </si>
  <si>
    <t>VITAMINA D3 1.000 UI- CAPS</t>
  </si>
  <si>
    <t>143</t>
  </si>
  <si>
    <t>028.001.710</t>
  </si>
  <si>
    <t>VITAMINA D3 2.000 UI - CAPS</t>
  </si>
  <si>
    <t>144</t>
  </si>
  <si>
    <t>028.001.267</t>
  </si>
  <si>
    <t>VITAMINA D3 5.000 UI - CAPS</t>
  </si>
  <si>
    <t>145</t>
  </si>
  <si>
    <t>028.000.917</t>
  </si>
  <si>
    <t>VITAMINA D3 7.000 UI - CAPS</t>
  </si>
  <si>
    <t>146</t>
  </si>
  <si>
    <t>028.002.660</t>
  </si>
  <si>
    <t>VITAMINA D3 10.000 UI - CAPS</t>
  </si>
  <si>
    <t>147</t>
  </si>
  <si>
    <t>028.002.661</t>
  </si>
  <si>
    <t>VITAMINA D3 15.000 UI- CAPS</t>
  </si>
  <si>
    <t>148</t>
  </si>
  <si>
    <t>028.001.269</t>
  </si>
  <si>
    <t>VITAMINA D3 50.000 UI- CAPS</t>
  </si>
  <si>
    <t>149</t>
  </si>
  <si>
    <t>028.001.880</t>
  </si>
  <si>
    <t xml:space="preserve">VITAMINA D3 200 UI / GOTAS FRASCOS 30 ML	</t>
  </si>
  <si>
    <t>150</t>
  </si>
  <si>
    <t>028.002.662</t>
  </si>
  <si>
    <t>VITAMINA D3 2000 UI+ VIT K2 90 MCG + B12 1000 MCG+ TRIBULUS TERRESTRE 500 MG+ QUEBRA PEDRA 350 MG+ CAVALINHA 500 MG+ MACA PERUANA 2000 MG</t>
  </si>
  <si>
    <t>151</t>
  </si>
  <si>
    <t>028.002.663</t>
  </si>
  <si>
    <t>VIT B12 (METILCOBALAMINA) 1.000 MCG</t>
  </si>
  <si>
    <t>152</t>
  </si>
  <si>
    <t>028.002.664</t>
  </si>
  <si>
    <t>VIT B12 (METILCOBALAMINA) 1.000 MCG – SUB LINGUAL</t>
  </si>
  <si>
    <t>COMP</t>
  </si>
  <si>
    <t>153</t>
  </si>
  <si>
    <t>005.006.265</t>
  </si>
  <si>
    <t>VIT C 500MG +VIT D 1000UI + ZINCO 14MG (D PREV TRIPLA AÇÃO)</t>
  </si>
  <si>
    <t>154</t>
  </si>
  <si>
    <t>005.006.267</t>
  </si>
  <si>
    <t>ZINCO QUELATO 15MG</t>
  </si>
  <si>
    <t>155</t>
  </si>
  <si>
    <t>005.006.268</t>
  </si>
  <si>
    <t>ZINCO QUELATO 30MG</t>
  </si>
  <si>
    <t>156</t>
  </si>
  <si>
    <t>028.001.189</t>
  </si>
  <si>
    <t>ZINCO QUELATO 50 MG</t>
  </si>
  <si>
    <t>157</t>
  </si>
  <si>
    <t>028.002.665</t>
  </si>
  <si>
    <t xml:space="preserve">ERITROMICINA 4%+DESONIDA  0,1%+TERBINAFINA 1%+ CREME NÃO IÔNICO QSP 80 G (TUBO)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</si>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</sst>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164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1000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3000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300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1200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1800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4000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5000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600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900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10000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600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3000</v>
      </c>
      <c r="K14" s="30"/>
      <c r="L14" s="31">
        <f>SUM(H14*K14)</f>
        <v>0</v>
      </c>
      <c r="N14" s="32"/>
    </row>
    <row r="15">
      <c r="A15" t="s">
        <v>86</v>
      </c>
      <c r="B15" t="s">
        <v>87</v>
      </c>
      <c r="C15" t="s">
        <v>88</v>
      </c>
      <c r="G15" t="s">
        <v>52</v>
      </c>
      <c r="H15" s="33">
        <v>1100</v>
      </c>
      <c r="K15" s="30"/>
      <c r="L15" s="31">
        <f>SUM(H15*K15)</f>
        <v>0</v>
      </c>
      <c r="N15" s="32"/>
    </row>
    <row r="16">
      <c r="A16" t="s">
        <v>89</v>
      </c>
      <c r="B16" t="s">
        <v>90</v>
      </c>
      <c r="C16" t="s">
        <v>91</v>
      </c>
      <c r="G16" t="s">
        <v>52</v>
      </c>
      <c r="H16" s="33">
        <v>6000</v>
      </c>
      <c r="K16" s="30"/>
      <c r="L16" s="31">
        <f>SUM(H16*K16)</f>
        <v>0</v>
      </c>
      <c r="N16" s="32"/>
    </row>
    <row r="17">
      <c r="A17" t="s">
        <v>92</v>
      </c>
      <c r="B17" t="s">
        <v>93</v>
      </c>
      <c r="C17" t="s">
        <v>94</v>
      </c>
      <c r="G17" t="s">
        <v>52</v>
      </c>
      <c r="H17" s="33">
        <v>1800</v>
      </c>
      <c r="K17" s="30"/>
      <c r="L17" s="31">
        <f>SUM(H17*K17)</f>
        <v>0</v>
      </c>
      <c r="N17" s="32"/>
    </row>
    <row r="18">
      <c r="A18" t="s">
        <v>95</v>
      </c>
      <c r="B18" t="s">
        <v>96</v>
      </c>
      <c r="C18" t="s">
        <v>97</v>
      </c>
      <c r="G18" t="s">
        <v>52</v>
      </c>
      <c r="H18" s="33">
        <v>1800</v>
      </c>
      <c r="K18" s="30"/>
      <c r="L18" s="31">
        <f>SUM(H18*K18)</f>
        <v>0</v>
      </c>
      <c r="N18" s="32"/>
    </row>
    <row r="19">
      <c r="A19" t="s">
        <v>98</v>
      </c>
      <c r="B19" t="s">
        <v>99</v>
      </c>
      <c r="C19" t="s">
        <v>100</v>
      </c>
      <c r="G19" t="s">
        <v>52</v>
      </c>
      <c r="H19" s="33">
        <v>1800</v>
      </c>
      <c r="K19" s="30"/>
      <c r="L19" s="31">
        <f>SUM(H19*K19)</f>
        <v>0</v>
      </c>
      <c r="N19" s="32"/>
    </row>
    <row r="20">
      <c r="A20" t="s">
        <v>101</v>
      </c>
      <c r="B20" t="s">
        <v>102</v>
      </c>
      <c r="C20" t="s">
        <v>103</v>
      </c>
      <c r="G20" t="s">
        <v>52</v>
      </c>
      <c r="H20" s="33">
        <v>5000</v>
      </c>
      <c r="K20" s="30"/>
      <c r="L20" s="31">
        <f>SUM(H20*K20)</f>
        <v>0</v>
      </c>
      <c r="N20" s="32"/>
    </row>
    <row r="21">
      <c r="A21" t="s">
        <v>104</v>
      </c>
      <c r="B21" t="s">
        <v>105</v>
      </c>
      <c r="C21" t="s">
        <v>106</v>
      </c>
      <c r="G21" t="s">
        <v>52</v>
      </c>
      <c r="H21" s="33">
        <v>3000</v>
      </c>
      <c r="K21" s="30"/>
      <c r="L21" s="31">
        <f>SUM(H21*K21)</f>
        <v>0</v>
      </c>
      <c r="N21" s="32"/>
    </row>
    <row r="22">
      <c r="A22" t="s">
        <v>107</v>
      </c>
      <c r="B22" t="s">
        <v>108</v>
      </c>
      <c r="C22" t="s">
        <v>109</v>
      </c>
      <c r="G22" t="s">
        <v>52</v>
      </c>
      <c r="H22" s="33">
        <v>2000</v>
      </c>
      <c r="K22" s="30"/>
      <c r="L22" s="31">
        <f>SUM(H22*K22)</f>
        <v>0</v>
      </c>
      <c r="N22" s="32"/>
    </row>
    <row r="23">
      <c r="A23" t="s">
        <v>110</v>
      </c>
      <c r="B23" t="s">
        <v>111</v>
      </c>
      <c r="C23" t="s">
        <v>112</v>
      </c>
      <c r="G23" t="s">
        <v>52</v>
      </c>
      <c r="H23" s="33">
        <v>5000</v>
      </c>
      <c r="K23" s="30"/>
      <c r="L23" s="31">
        <f>SUM(H23*K23)</f>
        <v>0</v>
      </c>
      <c r="N23" s="32"/>
    </row>
    <row r="24">
      <c r="A24" t="s">
        <v>113</v>
      </c>
      <c r="B24" t="s">
        <v>114</v>
      </c>
      <c r="C24" t="s">
        <v>115</v>
      </c>
      <c r="G24" t="s">
        <v>52</v>
      </c>
      <c r="H24" s="33">
        <v>2000</v>
      </c>
      <c r="K24" s="30"/>
      <c r="L24" s="31">
        <f>SUM(H24*K24)</f>
        <v>0</v>
      </c>
      <c r="N24" s="32"/>
    </row>
    <row r="25">
      <c r="A25" t="s">
        <v>116</v>
      </c>
      <c r="B25" t="s">
        <v>117</v>
      </c>
      <c r="C25" t="s">
        <v>118</v>
      </c>
      <c r="G25" t="s">
        <v>52</v>
      </c>
      <c r="H25" s="33">
        <v>2000</v>
      </c>
      <c r="K25" s="30"/>
      <c r="L25" s="31">
        <f>SUM(H25*K25)</f>
        <v>0</v>
      </c>
      <c r="N25" s="32"/>
    </row>
    <row r="26">
      <c r="A26" t="s">
        <v>119</v>
      </c>
      <c r="B26" t="s">
        <v>120</v>
      </c>
      <c r="C26" t="s">
        <v>121</v>
      </c>
      <c r="G26" t="s">
        <v>52</v>
      </c>
      <c r="H26" s="33">
        <v>5000</v>
      </c>
      <c r="K26" s="30"/>
      <c r="L26" s="31">
        <f>SUM(H26*K26)</f>
        <v>0</v>
      </c>
      <c r="N26" s="32"/>
    </row>
    <row r="27">
      <c r="A27" t="s">
        <v>122</v>
      </c>
      <c r="B27" t="s">
        <v>123</v>
      </c>
      <c r="C27" t="s">
        <v>124</v>
      </c>
      <c r="G27" t="s">
        <v>52</v>
      </c>
      <c r="H27" s="33">
        <v>3000</v>
      </c>
      <c r="K27" s="30"/>
      <c r="L27" s="31">
        <f>SUM(H27*K27)</f>
        <v>0</v>
      </c>
      <c r="N27" s="32"/>
    </row>
    <row r="28">
      <c r="A28" t="s">
        <v>125</v>
      </c>
      <c r="B28" t="s">
        <v>126</v>
      </c>
      <c r="C28" t="s">
        <v>127</v>
      </c>
      <c r="G28" t="s">
        <v>52</v>
      </c>
      <c r="H28" s="33">
        <v>600</v>
      </c>
      <c r="K28" s="30"/>
      <c r="L28" s="31">
        <f>SUM(H28*K28)</f>
        <v>0</v>
      </c>
      <c r="N28" s="32"/>
    </row>
    <row r="29">
      <c r="A29" t="s">
        <v>128</v>
      </c>
      <c r="B29" t="s">
        <v>129</v>
      </c>
      <c r="C29" t="s">
        <v>130</v>
      </c>
      <c r="G29" t="s">
        <v>52</v>
      </c>
      <c r="H29" s="33">
        <v>6000</v>
      </c>
      <c r="K29" s="30"/>
      <c r="L29" s="31">
        <f>SUM(H29*K29)</f>
        <v>0</v>
      </c>
      <c r="N29" s="32"/>
    </row>
    <row r="30">
      <c r="A30" t="s">
        <v>131</v>
      </c>
      <c r="B30" t="s">
        <v>132</v>
      </c>
      <c r="C30" t="s">
        <v>133</v>
      </c>
      <c r="G30" t="s">
        <v>134</v>
      </c>
      <c r="H30" s="33">
        <v>60</v>
      </c>
      <c r="K30" s="30"/>
      <c r="L30" s="31">
        <f>SUM(H30*K30)</f>
        <v>0</v>
      </c>
      <c r="N30" s="32"/>
    </row>
    <row r="31">
      <c r="A31" t="s">
        <v>135</v>
      </c>
      <c r="B31" t="s">
        <v>136</v>
      </c>
      <c r="C31" t="s">
        <v>137</v>
      </c>
      <c r="G31" t="s">
        <v>52</v>
      </c>
      <c r="H31" s="33">
        <v>900</v>
      </c>
      <c r="K31" s="30"/>
      <c r="L31" s="31">
        <f>SUM(H31*K31)</f>
        <v>0</v>
      </c>
      <c r="N31" s="32"/>
    </row>
    <row r="32">
      <c r="A32" t="s">
        <v>138</v>
      </c>
      <c r="B32" t="s">
        <v>139</v>
      </c>
      <c r="C32" t="s">
        <v>140</v>
      </c>
      <c r="G32" t="s">
        <v>52</v>
      </c>
      <c r="H32" s="33">
        <v>1500</v>
      </c>
      <c r="K32" s="30"/>
      <c r="L32" s="31">
        <f>SUM(H32*K32)</f>
        <v>0</v>
      </c>
      <c r="N32" s="32"/>
    </row>
    <row r="33">
      <c r="A33" t="s">
        <v>141</v>
      </c>
      <c r="B33" t="s">
        <v>142</v>
      </c>
      <c r="C33" t="s">
        <v>143</v>
      </c>
      <c r="G33" t="s">
        <v>52</v>
      </c>
      <c r="H33" s="33">
        <v>600</v>
      </c>
      <c r="K33" s="30"/>
      <c r="L33" s="31">
        <f>SUM(H33*K33)</f>
        <v>0</v>
      </c>
      <c r="N33" s="32"/>
    </row>
    <row r="34">
      <c r="A34" t="s">
        <v>144</v>
      </c>
      <c r="B34" t="s">
        <v>145</v>
      </c>
      <c r="C34" t="s">
        <v>146</v>
      </c>
      <c r="G34" t="s">
        <v>52</v>
      </c>
      <c r="H34" s="33">
        <v>3000</v>
      </c>
      <c r="K34" s="30"/>
      <c r="L34" s="31">
        <f>SUM(H34*K34)</f>
        <v>0</v>
      </c>
      <c r="N34" s="32"/>
    </row>
    <row r="35">
      <c r="A35" t="s">
        <v>147</v>
      </c>
      <c r="B35" t="s">
        <v>148</v>
      </c>
      <c r="C35" t="s">
        <v>149</v>
      </c>
      <c r="G35" t="s">
        <v>52</v>
      </c>
      <c r="H35" s="33">
        <v>450</v>
      </c>
      <c r="K35" s="30"/>
      <c r="L35" s="31">
        <f>SUM(H35*K35)</f>
        <v>0</v>
      </c>
      <c r="N35" s="32"/>
    </row>
    <row r="36">
      <c r="A36" t="s">
        <v>150</v>
      </c>
      <c r="B36" t="s">
        <v>151</v>
      </c>
      <c r="C36" t="s">
        <v>152</v>
      </c>
      <c r="G36" t="s">
        <v>52</v>
      </c>
      <c r="H36" s="33">
        <v>1200</v>
      </c>
      <c r="K36" s="30"/>
      <c r="L36" s="31">
        <f>SUM(H36*K36)</f>
        <v>0</v>
      </c>
      <c r="N36" s="32"/>
    </row>
    <row r="37">
      <c r="A37" t="s">
        <v>153</v>
      </c>
      <c r="B37" t="s">
        <v>154</v>
      </c>
      <c r="C37" t="s">
        <v>155</v>
      </c>
      <c r="G37" t="s">
        <v>134</v>
      </c>
      <c r="H37" s="33">
        <v>20</v>
      </c>
      <c r="K37" s="30"/>
      <c r="L37" s="31">
        <f>SUM(H37*K37)</f>
        <v>0</v>
      </c>
      <c r="N37" s="32"/>
    </row>
    <row r="38">
      <c r="A38" t="s">
        <v>156</v>
      </c>
      <c r="B38" t="s">
        <v>157</v>
      </c>
      <c r="C38" t="s">
        <v>158</v>
      </c>
      <c r="G38" t="s">
        <v>134</v>
      </c>
      <c r="H38" s="33">
        <v>20</v>
      </c>
      <c r="K38" s="30"/>
      <c r="L38" s="31">
        <f>SUM(H38*K38)</f>
        <v>0</v>
      </c>
      <c r="N38" s="32"/>
    </row>
    <row r="39">
      <c r="A39" t="s">
        <v>159</v>
      </c>
      <c r="B39" t="s">
        <v>160</v>
      </c>
      <c r="C39" t="s">
        <v>161</v>
      </c>
      <c r="G39" t="s">
        <v>134</v>
      </c>
      <c r="H39" s="33">
        <v>20</v>
      </c>
      <c r="K39" s="30"/>
      <c r="L39" s="31">
        <f>SUM(H39*K39)</f>
        <v>0</v>
      </c>
      <c r="N39" s="32"/>
    </row>
    <row r="40">
      <c r="A40" t="s">
        <v>162</v>
      </c>
      <c r="B40" t="s">
        <v>163</v>
      </c>
      <c r="C40" t="s">
        <v>164</v>
      </c>
      <c r="G40" t="s">
        <v>165</v>
      </c>
      <c r="H40" s="33">
        <v>20</v>
      </c>
      <c r="K40" s="30"/>
      <c r="L40" s="31">
        <f>SUM(H40*K40)</f>
        <v>0</v>
      </c>
      <c r="N40" s="32"/>
    </row>
    <row r="41">
      <c r="A41" t="s">
        <v>166</v>
      </c>
      <c r="B41" t="s">
        <v>167</v>
      </c>
      <c r="C41" t="s">
        <v>168</v>
      </c>
      <c r="G41" t="s">
        <v>52</v>
      </c>
      <c r="H41" s="33">
        <v>180</v>
      </c>
      <c r="K41" s="30"/>
      <c r="L41" s="31">
        <f>SUM(H41*K41)</f>
        <v>0</v>
      </c>
      <c r="N41" s="32"/>
    </row>
    <row r="42">
      <c r="A42" t="s">
        <v>169</v>
      </c>
      <c r="B42" t="s">
        <v>170</v>
      </c>
      <c r="C42" t="s">
        <v>171</v>
      </c>
      <c r="G42" t="s">
        <v>52</v>
      </c>
      <c r="H42" s="33">
        <v>480</v>
      </c>
      <c r="K42" s="30"/>
      <c r="L42" s="31">
        <f>SUM(H42*K42)</f>
        <v>0</v>
      </c>
      <c r="N42" s="32"/>
    </row>
    <row r="43">
      <c r="A43" t="s">
        <v>172</v>
      </c>
      <c r="B43" t="s">
        <v>173</v>
      </c>
      <c r="C43" t="s">
        <v>174</v>
      </c>
      <c r="G43" t="s">
        <v>52</v>
      </c>
      <c r="H43" s="33">
        <v>480</v>
      </c>
      <c r="K43" s="30"/>
      <c r="L43" s="31">
        <f>SUM(H43*K43)</f>
        <v>0</v>
      </c>
      <c r="N43" s="32"/>
    </row>
    <row r="44">
      <c r="A44" t="s">
        <v>175</v>
      </c>
      <c r="B44" t="s">
        <v>176</v>
      </c>
      <c r="C44" t="s">
        <v>177</v>
      </c>
      <c r="G44" t="s">
        <v>52</v>
      </c>
      <c r="H44" s="33">
        <v>600</v>
      </c>
      <c r="K44" s="30"/>
      <c r="L44" s="31">
        <f>SUM(H44*K44)</f>
        <v>0</v>
      </c>
      <c r="N44" s="32"/>
    </row>
    <row r="45">
      <c r="A45" t="s">
        <v>178</v>
      </c>
      <c r="B45" t="s">
        <v>179</v>
      </c>
      <c r="C45" t="s">
        <v>180</v>
      </c>
      <c r="G45" t="s">
        <v>134</v>
      </c>
      <c r="H45" s="33">
        <v>10</v>
      </c>
      <c r="K45" s="30"/>
      <c r="L45" s="31">
        <f>SUM(H45*K45)</f>
        <v>0</v>
      </c>
      <c r="N45" s="32"/>
    </row>
    <row r="46">
      <c r="A46" t="s">
        <v>181</v>
      </c>
      <c r="B46" t="s">
        <v>182</v>
      </c>
      <c r="C46" t="s">
        <v>183</v>
      </c>
      <c r="G46" t="s">
        <v>134</v>
      </c>
      <c r="H46" s="33">
        <v>10</v>
      </c>
      <c r="K46" s="30"/>
      <c r="L46" s="31">
        <f>SUM(H46*K46)</f>
        <v>0</v>
      </c>
      <c r="N46" s="32"/>
    </row>
    <row r="47">
      <c r="A47" t="s">
        <v>184</v>
      </c>
      <c r="B47" t="s">
        <v>185</v>
      </c>
      <c r="C47" t="s">
        <v>186</v>
      </c>
      <c r="G47" t="s">
        <v>52</v>
      </c>
      <c r="H47" s="33">
        <v>1000</v>
      </c>
      <c r="K47" s="30"/>
      <c r="L47" s="31">
        <f>SUM(H47*K47)</f>
        <v>0</v>
      </c>
      <c r="N47" s="32"/>
    </row>
    <row r="48">
      <c r="A48" t="s">
        <v>187</v>
      </c>
      <c r="B48" t="s">
        <v>188</v>
      </c>
      <c r="C48" t="s">
        <v>189</v>
      </c>
      <c r="G48" t="s">
        <v>190</v>
      </c>
      <c r="H48" s="33">
        <v>15</v>
      </c>
      <c r="K48" s="30"/>
      <c r="L48" s="31">
        <f>SUM(H48*K48)</f>
        <v>0</v>
      </c>
      <c r="N48" s="32"/>
    </row>
    <row r="49">
      <c r="A49" t="s">
        <v>191</v>
      </c>
      <c r="B49" t="s">
        <v>192</v>
      </c>
      <c r="C49" t="s">
        <v>193</v>
      </c>
      <c r="G49" t="s">
        <v>52</v>
      </c>
      <c r="H49" s="33">
        <v>7000</v>
      </c>
      <c r="K49" s="30"/>
      <c r="L49" s="31">
        <f>SUM(H49*K49)</f>
        <v>0</v>
      </c>
      <c r="N49" s="32"/>
    </row>
    <row r="50">
      <c r="A50" t="s">
        <v>194</v>
      </c>
      <c r="B50" t="s">
        <v>195</v>
      </c>
      <c r="C50" t="s">
        <v>196</v>
      </c>
      <c r="G50" t="s">
        <v>52</v>
      </c>
      <c r="H50" s="33">
        <v>3000</v>
      </c>
      <c r="K50" s="30"/>
      <c r="L50" s="31">
        <f>SUM(H50*K50)</f>
        <v>0</v>
      </c>
      <c r="N50" s="32"/>
    </row>
    <row r="51">
      <c r="A51" t="s">
        <v>197</v>
      </c>
      <c r="B51" t="s">
        <v>198</v>
      </c>
      <c r="C51" t="s">
        <v>199</v>
      </c>
      <c r="G51" t="s">
        <v>52</v>
      </c>
      <c r="H51" s="33">
        <v>180</v>
      </c>
      <c r="K51" s="30"/>
      <c r="L51" s="31">
        <f>SUM(H51*K51)</f>
        <v>0</v>
      </c>
      <c r="N51" s="32"/>
    </row>
    <row r="52">
      <c r="A52" t="s">
        <v>200</v>
      </c>
      <c r="B52" t="s">
        <v>201</v>
      </c>
      <c r="C52" t="s">
        <v>202</v>
      </c>
      <c r="G52" t="s">
        <v>52</v>
      </c>
      <c r="H52" s="33">
        <v>420</v>
      </c>
      <c r="K52" s="30"/>
      <c r="L52" s="31">
        <f>SUM(H52*K52)</f>
        <v>0</v>
      </c>
      <c r="N52" s="32"/>
    </row>
    <row r="53">
      <c r="A53" t="s">
        <v>203</v>
      </c>
      <c r="B53" t="s">
        <v>204</v>
      </c>
      <c r="C53" t="s">
        <v>205</v>
      </c>
      <c r="G53" t="s">
        <v>190</v>
      </c>
      <c r="H53" s="33">
        <v>500</v>
      </c>
      <c r="K53" s="30"/>
      <c r="L53" s="31">
        <f>SUM(H53*K53)</f>
        <v>0</v>
      </c>
      <c r="N53" s="32"/>
    </row>
    <row r="54">
      <c r="A54" t="s">
        <v>206</v>
      </c>
      <c r="B54" t="s">
        <v>207</v>
      </c>
      <c r="C54" t="s">
        <v>208</v>
      </c>
      <c r="G54" t="s">
        <v>52</v>
      </c>
      <c r="H54" s="33">
        <v>600</v>
      </c>
      <c r="K54" s="30"/>
      <c r="L54" s="31">
        <f>SUM(H54*K54)</f>
        <v>0</v>
      </c>
      <c r="N54" s="32"/>
    </row>
    <row r="55">
      <c r="A55" t="s">
        <v>209</v>
      </c>
      <c r="B55" t="s">
        <v>210</v>
      </c>
      <c r="C55" t="s">
        <v>211</v>
      </c>
      <c r="G55" t="s">
        <v>52</v>
      </c>
      <c r="H55" s="33">
        <v>1200</v>
      </c>
      <c r="K55" s="30"/>
      <c r="L55" s="31">
        <f>SUM(H55*K55)</f>
        <v>0</v>
      </c>
      <c r="N55" s="32"/>
    </row>
    <row r="56">
      <c r="A56" t="s">
        <v>212</v>
      </c>
      <c r="B56" t="s">
        <v>213</v>
      </c>
      <c r="C56" t="s">
        <v>214</v>
      </c>
      <c r="G56" t="s">
        <v>52</v>
      </c>
      <c r="H56" s="33">
        <v>6000</v>
      </c>
      <c r="K56" s="30"/>
      <c r="L56" s="31">
        <f>SUM(H56*K56)</f>
        <v>0</v>
      </c>
      <c r="N56" s="32"/>
    </row>
    <row r="57">
      <c r="A57" t="s">
        <v>215</v>
      </c>
      <c r="B57" t="s">
        <v>216</v>
      </c>
      <c r="C57" t="s">
        <v>217</v>
      </c>
      <c r="G57" t="s">
        <v>52</v>
      </c>
      <c r="H57" s="33">
        <v>600</v>
      </c>
      <c r="K57" s="30"/>
      <c r="L57" s="31">
        <f>SUM(H57*K57)</f>
        <v>0</v>
      </c>
      <c r="N57" s="32"/>
    </row>
    <row r="58">
      <c r="A58" t="s">
        <v>218</v>
      </c>
      <c r="B58" t="s">
        <v>219</v>
      </c>
      <c r="C58" t="s">
        <v>220</v>
      </c>
      <c r="G58" t="s">
        <v>52</v>
      </c>
      <c r="H58" s="33">
        <v>600</v>
      </c>
      <c r="K58" s="30"/>
      <c r="L58" s="31">
        <f>SUM(H58*K58)</f>
        <v>0</v>
      </c>
      <c r="N58" s="32"/>
    </row>
    <row r="59">
      <c r="A59" t="s">
        <v>221</v>
      </c>
      <c r="B59" t="s">
        <v>222</v>
      </c>
      <c r="C59" t="s">
        <v>223</v>
      </c>
      <c r="G59" t="s">
        <v>165</v>
      </c>
      <c r="H59" s="33">
        <v>30</v>
      </c>
      <c r="K59" s="30"/>
      <c r="L59" s="31">
        <f>SUM(H59*K59)</f>
        <v>0</v>
      </c>
      <c r="N59" s="32"/>
    </row>
    <row r="60">
      <c r="A60" t="s">
        <v>224</v>
      </c>
      <c r="B60" t="s">
        <v>225</v>
      </c>
      <c r="C60" t="s">
        <v>226</v>
      </c>
      <c r="G60" t="s">
        <v>134</v>
      </c>
      <c r="H60" s="33">
        <v>20</v>
      </c>
      <c r="K60" s="30"/>
      <c r="L60" s="31">
        <f>SUM(H60*K60)</f>
        <v>0</v>
      </c>
      <c r="N60" s="32"/>
    </row>
    <row r="61">
      <c r="A61" t="s">
        <v>227</v>
      </c>
      <c r="B61" t="s">
        <v>228</v>
      </c>
      <c r="C61" t="s">
        <v>229</v>
      </c>
      <c r="G61" t="s">
        <v>134</v>
      </c>
      <c r="H61" s="33">
        <v>180</v>
      </c>
      <c r="K61" s="30"/>
      <c r="L61" s="31">
        <f>SUM(H61*K61)</f>
        <v>0</v>
      </c>
      <c r="N61" s="32"/>
    </row>
    <row r="62">
      <c r="A62" t="s">
        <v>230</v>
      </c>
      <c r="B62" t="s">
        <v>231</v>
      </c>
      <c r="C62" t="s">
        <v>232</v>
      </c>
      <c r="G62" t="s">
        <v>52</v>
      </c>
      <c r="H62" s="33">
        <v>180</v>
      </c>
      <c r="K62" s="30"/>
      <c r="L62" s="31">
        <f>SUM(H62*K62)</f>
        <v>0</v>
      </c>
      <c r="N62" s="32"/>
    </row>
    <row r="63">
      <c r="A63" t="s">
        <v>233</v>
      </c>
      <c r="B63" t="s">
        <v>234</v>
      </c>
      <c r="C63" t="s">
        <v>235</v>
      </c>
      <c r="G63" t="s">
        <v>52</v>
      </c>
      <c r="H63" s="33">
        <v>3000</v>
      </c>
      <c r="K63" s="30"/>
      <c r="L63" s="31">
        <f>SUM(H63*K63)</f>
        <v>0</v>
      </c>
      <c r="N63" s="32"/>
    </row>
    <row r="64">
      <c r="A64" t="s">
        <v>236</v>
      </c>
      <c r="B64" t="s">
        <v>237</v>
      </c>
      <c r="C64" t="s">
        <v>238</v>
      </c>
      <c r="G64" t="s">
        <v>52</v>
      </c>
      <c r="H64" s="33">
        <v>6000</v>
      </c>
      <c r="K64" s="30"/>
      <c r="L64" s="31">
        <f>SUM(H64*K64)</f>
        <v>0</v>
      </c>
      <c r="N64" s="32"/>
    </row>
    <row r="65">
      <c r="A65" t="s">
        <v>239</v>
      </c>
      <c r="B65" t="s">
        <v>240</v>
      </c>
      <c r="C65" t="s">
        <v>241</v>
      </c>
      <c r="G65" t="s">
        <v>52</v>
      </c>
      <c r="H65" s="33">
        <v>3000</v>
      </c>
      <c r="K65" s="30"/>
      <c r="L65" s="31">
        <f>SUM(H65*K65)</f>
        <v>0</v>
      </c>
      <c r="N65" s="32"/>
    </row>
    <row r="66">
      <c r="A66" t="s">
        <v>242</v>
      </c>
      <c r="B66" t="s">
        <v>243</v>
      </c>
      <c r="C66" t="s">
        <v>244</v>
      </c>
      <c r="G66" t="s">
        <v>52</v>
      </c>
      <c r="H66" s="33">
        <v>3000</v>
      </c>
      <c r="K66" s="30"/>
      <c r="L66" s="31">
        <f>SUM(H66*K66)</f>
        <v>0</v>
      </c>
      <c r="N66" s="32"/>
    </row>
    <row r="67">
      <c r="A67" t="s">
        <v>245</v>
      </c>
      <c r="B67" t="s">
        <v>246</v>
      </c>
      <c r="C67" t="s">
        <v>247</v>
      </c>
      <c r="G67" t="s">
        <v>52</v>
      </c>
      <c r="H67" s="33">
        <v>3000</v>
      </c>
      <c r="K67" s="30"/>
      <c r="L67" s="31">
        <f>SUM(H67*K67)</f>
        <v>0</v>
      </c>
      <c r="N67" s="32"/>
    </row>
    <row r="68">
      <c r="A68" t="s">
        <v>248</v>
      </c>
      <c r="B68" t="s">
        <v>249</v>
      </c>
      <c r="C68" t="s">
        <v>250</v>
      </c>
      <c r="G68" t="s">
        <v>52</v>
      </c>
      <c r="H68" s="33">
        <v>2000</v>
      </c>
      <c r="K68" s="30"/>
      <c r="L68" s="31">
        <f>SUM(H68*K68)</f>
        <v>0</v>
      </c>
      <c r="N68" s="32"/>
    </row>
    <row r="69">
      <c r="A69" t="s">
        <v>251</v>
      </c>
      <c r="B69" t="s">
        <v>252</v>
      </c>
      <c r="C69" t="s">
        <v>253</v>
      </c>
      <c r="G69" t="s">
        <v>52</v>
      </c>
      <c r="H69" s="33">
        <v>6000</v>
      </c>
      <c r="K69" s="30"/>
      <c r="L69" s="31">
        <f>SUM(H69*K69)</f>
        <v>0</v>
      </c>
      <c r="N69" s="32"/>
    </row>
    <row r="70">
      <c r="A70" t="s">
        <v>254</v>
      </c>
      <c r="B70" t="s">
        <v>255</v>
      </c>
      <c r="C70" t="s">
        <v>256</v>
      </c>
      <c r="G70" t="s">
        <v>165</v>
      </c>
      <c r="H70" s="33">
        <v>50</v>
      </c>
      <c r="K70" s="30"/>
      <c r="L70" s="31">
        <f>SUM(H70*K70)</f>
        <v>0</v>
      </c>
      <c r="N70" s="32"/>
    </row>
    <row r="71">
      <c r="A71" t="s">
        <v>257</v>
      </c>
      <c r="B71" t="s">
        <v>258</v>
      </c>
      <c r="C71" t="s">
        <v>259</v>
      </c>
      <c r="G71" t="s">
        <v>165</v>
      </c>
      <c r="H71" s="33">
        <v>20</v>
      </c>
      <c r="K71" s="30"/>
      <c r="L71" s="31">
        <f>SUM(H71*K71)</f>
        <v>0</v>
      </c>
      <c r="N71" s="32"/>
    </row>
    <row r="72">
      <c r="A72" t="s">
        <v>260</v>
      </c>
      <c r="B72" t="s">
        <v>261</v>
      </c>
      <c r="C72" t="s">
        <v>262</v>
      </c>
      <c r="G72" t="s">
        <v>165</v>
      </c>
      <c r="H72" s="33">
        <v>20</v>
      </c>
      <c r="K72" s="30"/>
      <c r="L72" s="31">
        <f>SUM(H72*K72)</f>
        <v>0</v>
      </c>
      <c r="N72" s="32"/>
    </row>
    <row r="73">
      <c r="A73" t="s">
        <v>263</v>
      </c>
      <c r="B73" t="s">
        <v>264</v>
      </c>
      <c r="C73" t="s">
        <v>265</v>
      </c>
      <c r="G73" t="s">
        <v>165</v>
      </c>
      <c r="H73" s="33">
        <v>50</v>
      </c>
      <c r="K73" s="30"/>
      <c r="L73" s="31">
        <f>SUM(H73*K73)</f>
        <v>0</v>
      </c>
      <c r="N73" s="32"/>
    </row>
    <row r="74">
      <c r="A74" t="s">
        <v>266</v>
      </c>
      <c r="B74" t="s">
        <v>267</v>
      </c>
      <c r="C74" t="s">
        <v>268</v>
      </c>
      <c r="G74" t="s">
        <v>165</v>
      </c>
      <c r="H74" s="33">
        <v>20</v>
      </c>
      <c r="K74" s="30"/>
      <c r="L74" s="31">
        <f>SUM(H74*K74)</f>
        <v>0</v>
      </c>
      <c r="N74" s="32"/>
    </row>
    <row r="75">
      <c r="A75" t="s">
        <v>269</v>
      </c>
      <c r="B75" t="s">
        <v>270</v>
      </c>
      <c r="C75" t="s">
        <v>271</v>
      </c>
      <c r="G75" t="s">
        <v>52</v>
      </c>
      <c r="H75" s="33">
        <v>600</v>
      </c>
      <c r="K75" s="30"/>
      <c r="L75" s="31">
        <f>SUM(H75*K75)</f>
        <v>0</v>
      </c>
      <c r="N75" s="32"/>
    </row>
    <row r="76">
      <c r="A76" t="s">
        <v>272</v>
      </c>
      <c r="B76" t="s">
        <v>273</v>
      </c>
      <c r="C76" t="s">
        <v>274</v>
      </c>
      <c r="G76" t="s">
        <v>52</v>
      </c>
      <c r="H76" s="33">
        <v>900</v>
      </c>
      <c r="K76" s="30"/>
      <c r="L76" s="31">
        <f>SUM(H76*K76)</f>
        <v>0</v>
      </c>
      <c r="N76" s="32"/>
    </row>
    <row r="77">
      <c r="A77" t="s">
        <v>275</v>
      </c>
      <c r="B77" t="s">
        <v>276</v>
      </c>
      <c r="C77" t="s">
        <v>277</v>
      </c>
      <c r="G77" t="s">
        <v>52</v>
      </c>
      <c r="H77" s="33">
        <v>1800</v>
      </c>
      <c r="K77" s="30"/>
      <c r="L77" s="31">
        <f>SUM(H77*K77)</f>
        <v>0</v>
      </c>
      <c r="N77" s="32"/>
    </row>
    <row r="78">
      <c r="A78" t="s">
        <v>278</v>
      </c>
      <c r="B78" t="s">
        <v>279</v>
      </c>
      <c r="C78" t="s">
        <v>280</v>
      </c>
      <c r="G78" t="s">
        <v>134</v>
      </c>
      <c r="H78" s="33">
        <v>20</v>
      </c>
      <c r="K78" s="30"/>
      <c r="L78" s="31">
        <f>SUM(H78*K78)</f>
        <v>0</v>
      </c>
      <c r="N78" s="32"/>
    </row>
    <row r="79">
      <c r="A79" t="s">
        <v>281</v>
      </c>
      <c r="B79" t="s">
        <v>282</v>
      </c>
      <c r="C79" t="s">
        <v>283</v>
      </c>
      <c r="G79" t="s">
        <v>52</v>
      </c>
      <c r="H79" s="33">
        <v>420</v>
      </c>
      <c r="K79" s="30"/>
      <c r="L79" s="31">
        <f>SUM(H79*K79)</f>
        <v>0</v>
      </c>
      <c r="N79" s="32"/>
    </row>
    <row r="80">
      <c r="A80" t="s">
        <v>284</v>
      </c>
      <c r="B80" t="s">
        <v>285</v>
      </c>
      <c r="C80" t="s">
        <v>286</v>
      </c>
      <c r="G80" t="s">
        <v>52</v>
      </c>
      <c r="H80" s="33">
        <v>1800</v>
      </c>
      <c r="K80" s="30"/>
      <c r="L80" s="31">
        <f>SUM(H80*K80)</f>
        <v>0</v>
      </c>
      <c r="N80" s="32"/>
    </row>
    <row r="81">
      <c r="A81" t="s">
        <v>287</v>
      </c>
      <c r="B81" t="s">
        <v>288</v>
      </c>
      <c r="C81" t="s">
        <v>289</v>
      </c>
      <c r="G81" t="s">
        <v>190</v>
      </c>
      <c r="H81" s="33">
        <v>100</v>
      </c>
      <c r="K81" s="30"/>
      <c r="L81" s="31">
        <f>SUM(H81*K81)</f>
        <v>0</v>
      </c>
      <c r="N81" s="32"/>
    </row>
    <row r="82">
      <c r="A82" t="s">
        <v>290</v>
      </c>
      <c r="B82" t="s">
        <v>291</v>
      </c>
      <c r="C82" t="s">
        <v>292</v>
      </c>
      <c r="G82" t="s">
        <v>52</v>
      </c>
      <c r="H82" s="33">
        <v>1800</v>
      </c>
      <c r="K82" s="30"/>
      <c r="L82" s="31">
        <f>SUM(H82*K82)</f>
        <v>0</v>
      </c>
      <c r="N82" s="32"/>
    </row>
    <row r="83">
      <c r="A83" t="s">
        <v>293</v>
      </c>
      <c r="B83" t="s">
        <v>294</v>
      </c>
      <c r="C83" t="s">
        <v>295</v>
      </c>
      <c r="G83" t="s">
        <v>52</v>
      </c>
      <c r="H83" s="33">
        <v>3000</v>
      </c>
      <c r="K83" s="30"/>
      <c r="L83" s="31">
        <f>SUM(H83*K83)</f>
        <v>0</v>
      </c>
      <c r="N83" s="32"/>
    </row>
    <row r="84">
      <c r="A84" t="s">
        <v>296</v>
      </c>
      <c r="B84" t="s">
        <v>297</v>
      </c>
      <c r="C84" t="s">
        <v>298</v>
      </c>
      <c r="G84" t="s">
        <v>52</v>
      </c>
      <c r="H84" s="33">
        <v>420</v>
      </c>
      <c r="K84" s="30"/>
      <c r="L84" s="31">
        <f>SUM(H84*K84)</f>
        <v>0</v>
      </c>
      <c r="N84" s="32"/>
    </row>
    <row r="85">
      <c r="A85" t="s">
        <v>299</v>
      </c>
      <c r="B85" t="s">
        <v>300</v>
      </c>
      <c r="C85" t="s">
        <v>301</v>
      </c>
      <c r="G85" t="s">
        <v>134</v>
      </c>
      <c r="H85" s="33">
        <v>40</v>
      </c>
      <c r="K85" s="30"/>
      <c r="L85" s="31">
        <f>SUM(H85*K85)</f>
        <v>0</v>
      </c>
      <c r="N85" s="32"/>
    </row>
    <row r="86">
      <c r="A86" t="s">
        <v>302</v>
      </c>
      <c r="B86" t="s">
        <v>303</v>
      </c>
      <c r="C86" t="s">
        <v>304</v>
      </c>
      <c r="G86" t="s">
        <v>52</v>
      </c>
      <c r="H86" s="33">
        <v>700</v>
      </c>
      <c r="K86" s="30"/>
      <c r="L86" s="31">
        <f>SUM(H86*K86)</f>
        <v>0</v>
      </c>
      <c r="N86" s="32"/>
    </row>
    <row r="87">
      <c r="A87" t="s">
        <v>305</v>
      </c>
      <c r="B87" t="s">
        <v>306</v>
      </c>
      <c r="C87" t="s">
        <v>307</v>
      </c>
      <c r="G87" t="s">
        <v>134</v>
      </c>
      <c r="H87" s="33">
        <v>200</v>
      </c>
      <c r="K87" s="30"/>
      <c r="L87" s="31">
        <f>SUM(H87*K87)</f>
        <v>0</v>
      </c>
      <c r="N87" s="32"/>
    </row>
    <row r="88">
      <c r="A88" t="s">
        <v>308</v>
      </c>
      <c r="B88" t="s">
        <v>309</v>
      </c>
      <c r="C88" t="s">
        <v>310</v>
      </c>
      <c r="G88" t="s">
        <v>52</v>
      </c>
      <c r="H88" s="33">
        <v>900</v>
      </c>
      <c r="K88" s="30"/>
      <c r="L88" s="31">
        <f>SUM(H88*K88)</f>
        <v>0</v>
      </c>
      <c r="N88" s="32"/>
    </row>
    <row r="89">
      <c r="A89" t="s">
        <v>311</v>
      </c>
      <c r="B89" t="s">
        <v>312</v>
      </c>
      <c r="C89" t="s">
        <v>313</v>
      </c>
      <c r="G89" t="s">
        <v>52</v>
      </c>
      <c r="H89" s="33">
        <v>3000</v>
      </c>
      <c r="K89" s="30"/>
      <c r="L89" s="31">
        <f>SUM(H89*K89)</f>
        <v>0</v>
      </c>
      <c r="N89" s="32"/>
    </row>
    <row r="90">
      <c r="A90" t="s">
        <v>314</v>
      </c>
      <c r="B90" t="s">
        <v>315</v>
      </c>
      <c r="C90" t="s">
        <v>316</v>
      </c>
      <c r="G90" t="s">
        <v>134</v>
      </c>
      <c r="H90" s="33">
        <v>30</v>
      </c>
      <c r="K90" s="30"/>
      <c r="L90" s="31">
        <f>SUM(H90*K90)</f>
        <v>0</v>
      </c>
      <c r="N90" s="32"/>
    </row>
    <row r="91">
      <c r="A91" t="s">
        <v>317</v>
      </c>
      <c r="B91" t="s">
        <v>318</v>
      </c>
      <c r="C91" t="s">
        <v>319</v>
      </c>
      <c r="G91" t="s">
        <v>52</v>
      </c>
      <c r="H91" s="33">
        <v>600</v>
      </c>
      <c r="K91" s="30"/>
      <c r="L91" s="31">
        <f>SUM(H91*K91)</f>
        <v>0</v>
      </c>
      <c r="N91" s="32"/>
    </row>
    <row r="92">
      <c r="A92" t="s">
        <v>320</v>
      </c>
      <c r="B92" t="s">
        <v>321</v>
      </c>
      <c r="C92" t="s">
        <v>322</v>
      </c>
      <c r="G92" t="s">
        <v>52</v>
      </c>
      <c r="H92" s="33">
        <v>900</v>
      </c>
      <c r="K92" s="30"/>
      <c r="L92" s="31">
        <f>SUM(H92*K92)</f>
        <v>0</v>
      </c>
      <c r="N92" s="32"/>
    </row>
    <row r="93">
      <c r="A93" t="s">
        <v>323</v>
      </c>
      <c r="B93" t="s">
        <v>324</v>
      </c>
      <c r="C93" t="s">
        <v>325</v>
      </c>
      <c r="G93" t="s">
        <v>52</v>
      </c>
      <c r="H93" s="33">
        <v>720</v>
      </c>
      <c r="K93" s="30"/>
      <c r="L93" s="31">
        <f>SUM(H93*K93)</f>
        <v>0</v>
      </c>
      <c r="N93" s="32"/>
    </row>
    <row r="94">
      <c r="A94" t="s">
        <v>326</v>
      </c>
      <c r="B94" t="s">
        <v>327</v>
      </c>
      <c r="C94" t="s">
        <v>328</v>
      </c>
      <c r="G94" t="s">
        <v>52</v>
      </c>
      <c r="H94" s="33">
        <v>720</v>
      </c>
      <c r="K94" s="30"/>
      <c r="L94" s="31">
        <f>SUM(H94*K94)</f>
        <v>0</v>
      </c>
      <c r="N94" s="32"/>
    </row>
    <row r="95">
      <c r="A95" t="s">
        <v>329</v>
      </c>
      <c r="B95" t="s">
        <v>330</v>
      </c>
      <c r="C95" t="s">
        <v>331</v>
      </c>
      <c r="G95" t="s">
        <v>134</v>
      </c>
      <c r="H95" s="33">
        <v>10</v>
      </c>
      <c r="K95" s="30"/>
      <c r="L95" s="31">
        <f>SUM(H95*K95)</f>
        <v>0</v>
      </c>
      <c r="N95" s="32"/>
    </row>
    <row r="96">
      <c r="A96" t="s">
        <v>332</v>
      </c>
      <c r="B96" t="s">
        <v>333</v>
      </c>
      <c r="C96" t="s">
        <v>334</v>
      </c>
      <c r="G96" t="s">
        <v>52</v>
      </c>
      <c r="H96" s="33">
        <v>10000</v>
      </c>
      <c r="K96" s="30"/>
      <c r="L96" s="31">
        <f>SUM(H96*K96)</f>
        <v>0</v>
      </c>
      <c r="N96" s="32"/>
    </row>
    <row r="97">
      <c r="A97" t="s">
        <v>335</v>
      </c>
      <c r="B97" t="s">
        <v>336</v>
      </c>
      <c r="C97" t="s">
        <v>337</v>
      </c>
      <c r="G97" t="s">
        <v>52</v>
      </c>
      <c r="H97" s="33">
        <v>1200</v>
      </c>
      <c r="K97" s="30"/>
      <c r="L97" s="31">
        <f>SUM(H97*K97)</f>
        <v>0</v>
      </c>
      <c r="N97" s="32"/>
    </row>
    <row r="98">
      <c r="A98" t="s">
        <v>338</v>
      </c>
      <c r="B98" t="s">
        <v>339</v>
      </c>
      <c r="C98" t="s">
        <v>340</v>
      </c>
      <c r="G98" t="s">
        <v>52</v>
      </c>
      <c r="H98" s="33">
        <v>600</v>
      </c>
      <c r="K98" s="30"/>
      <c r="L98" s="31">
        <f>SUM(H98*K98)</f>
        <v>0</v>
      </c>
      <c r="N98" s="32"/>
    </row>
    <row r="99">
      <c r="A99" t="s">
        <v>341</v>
      </c>
      <c r="B99" t="s">
        <v>342</v>
      </c>
      <c r="C99" t="s">
        <v>343</v>
      </c>
      <c r="G99" t="s">
        <v>52</v>
      </c>
      <c r="H99" s="33">
        <v>12000</v>
      </c>
      <c r="K99" s="30"/>
      <c r="L99" s="31">
        <f>SUM(H99*K99)</f>
        <v>0</v>
      </c>
      <c r="N99" s="32"/>
    </row>
    <row r="100">
      <c r="A100" t="s">
        <v>344</v>
      </c>
      <c r="B100" t="s">
        <v>345</v>
      </c>
      <c r="C100" t="s">
        <v>346</v>
      </c>
      <c r="G100" t="s">
        <v>52</v>
      </c>
      <c r="H100" s="33">
        <v>300</v>
      </c>
      <c r="K100" s="30"/>
      <c r="L100" s="31">
        <f>SUM(H100*K100)</f>
        <v>0</v>
      </c>
      <c r="N100" s="32"/>
    </row>
    <row r="101">
      <c r="A101" t="s">
        <v>347</v>
      </c>
      <c r="B101" t="s">
        <v>348</v>
      </c>
      <c r="C101" t="s">
        <v>349</v>
      </c>
      <c r="G101" t="s">
        <v>52</v>
      </c>
      <c r="H101" s="33">
        <v>1200</v>
      </c>
      <c r="K101" s="30"/>
      <c r="L101" s="31">
        <f>SUM(H101*K101)</f>
        <v>0</v>
      </c>
      <c r="N101" s="32"/>
    </row>
    <row r="102">
      <c r="A102" t="s">
        <v>350</v>
      </c>
      <c r="B102" t="s">
        <v>351</v>
      </c>
      <c r="C102" t="s">
        <v>352</v>
      </c>
      <c r="G102" t="s">
        <v>52</v>
      </c>
      <c r="H102" s="33">
        <v>6000</v>
      </c>
      <c r="K102" s="30"/>
      <c r="L102" s="31">
        <f>SUM(H102*K102)</f>
        <v>0</v>
      </c>
      <c r="N102" s="32"/>
    </row>
    <row r="103">
      <c r="A103" t="s">
        <v>353</v>
      </c>
      <c r="B103" t="s">
        <v>354</v>
      </c>
      <c r="C103" t="s">
        <v>355</v>
      </c>
      <c r="G103" t="s">
        <v>190</v>
      </c>
      <c r="H103" s="33">
        <v>20</v>
      </c>
      <c r="K103" s="30"/>
      <c r="L103" s="31">
        <f>SUM(H103*K103)</f>
        <v>0</v>
      </c>
      <c r="N103" s="32"/>
    </row>
    <row r="104">
      <c r="A104" t="s">
        <v>356</v>
      </c>
      <c r="B104" t="s">
        <v>357</v>
      </c>
      <c r="C104" t="s">
        <v>358</v>
      </c>
      <c r="G104" t="s">
        <v>190</v>
      </c>
      <c r="H104" s="33">
        <v>20</v>
      </c>
      <c r="K104" s="30"/>
      <c r="L104" s="31">
        <f>SUM(H104*K104)</f>
        <v>0</v>
      </c>
      <c r="N104" s="32"/>
    </row>
    <row r="105">
      <c r="A105" t="s">
        <v>359</v>
      </c>
      <c r="B105" t="s">
        <v>360</v>
      </c>
      <c r="C105" t="s">
        <v>361</v>
      </c>
      <c r="G105" t="s">
        <v>190</v>
      </c>
      <c r="H105" s="33">
        <v>50</v>
      </c>
      <c r="K105" s="30"/>
      <c r="L105" s="31">
        <f>SUM(H105*K105)</f>
        <v>0</v>
      </c>
      <c r="N105" s="32"/>
    </row>
    <row r="106">
      <c r="A106" t="s">
        <v>362</v>
      </c>
      <c r="B106" t="s">
        <v>363</v>
      </c>
      <c r="C106" t="s">
        <v>364</v>
      </c>
      <c r="G106" t="s">
        <v>52</v>
      </c>
      <c r="H106" s="33">
        <v>600</v>
      </c>
      <c r="K106" s="30"/>
      <c r="L106" s="31">
        <f>SUM(H106*K106)</f>
        <v>0</v>
      </c>
      <c r="N106" s="32"/>
    </row>
    <row r="107">
      <c r="A107" t="s">
        <v>365</v>
      </c>
      <c r="B107" t="s">
        <v>366</v>
      </c>
      <c r="C107" t="s">
        <v>367</v>
      </c>
      <c r="G107" t="s">
        <v>52</v>
      </c>
      <c r="H107" s="33">
        <v>900</v>
      </c>
      <c r="K107" s="30"/>
      <c r="L107" s="31">
        <f>SUM(H107*K107)</f>
        <v>0</v>
      </c>
      <c r="N107" s="32"/>
    </row>
    <row r="108">
      <c r="A108" t="s">
        <v>368</v>
      </c>
      <c r="B108" t="s">
        <v>369</v>
      </c>
      <c r="C108" t="s">
        <v>370</v>
      </c>
      <c r="G108" t="s">
        <v>52</v>
      </c>
      <c r="H108" s="33">
        <v>1200</v>
      </c>
      <c r="K108" s="30"/>
      <c r="L108" s="31">
        <f>SUM(H108*K108)</f>
        <v>0</v>
      </c>
      <c r="N108" s="32"/>
    </row>
    <row r="109">
      <c r="A109" t="s">
        <v>371</v>
      </c>
      <c r="B109" t="s">
        <v>372</v>
      </c>
      <c r="C109" t="s">
        <v>373</v>
      </c>
      <c r="G109" t="s">
        <v>190</v>
      </c>
      <c r="H109" s="33">
        <v>30</v>
      </c>
      <c r="K109" s="30"/>
      <c r="L109" s="31">
        <f>SUM(H109*K109)</f>
        <v>0</v>
      </c>
      <c r="N109" s="32"/>
    </row>
    <row r="110">
      <c r="A110" t="s">
        <v>374</v>
      </c>
      <c r="B110" t="s">
        <v>375</v>
      </c>
      <c r="C110" t="s">
        <v>376</v>
      </c>
      <c r="G110" t="s">
        <v>377</v>
      </c>
      <c r="H110" s="33">
        <v>600</v>
      </c>
      <c r="K110" s="30"/>
      <c r="L110" s="31">
        <f>SUM(H110*K110)</f>
        <v>0</v>
      </c>
      <c r="N110" s="32"/>
    </row>
    <row r="111">
      <c r="A111" t="s">
        <v>378</v>
      </c>
      <c r="B111" t="s">
        <v>379</v>
      </c>
      <c r="C111" t="s">
        <v>380</v>
      </c>
      <c r="G111" t="s">
        <v>377</v>
      </c>
      <c r="H111" s="33">
        <v>450</v>
      </c>
      <c r="K111" s="30"/>
      <c r="L111" s="31">
        <f>SUM(H111*K111)</f>
        <v>0</v>
      </c>
      <c r="N111" s="32"/>
    </row>
    <row r="112">
      <c r="A112" t="s">
        <v>381</v>
      </c>
      <c r="B112" t="s">
        <v>382</v>
      </c>
      <c r="C112" t="s">
        <v>383</v>
      </c>
      <c r="G112" t="s">
        <v>52</v>
      </c>
      <c r="H112" s="33">
        <v>900</v>
      </c>
      <c r="K112" s="30"/>
      <c r="L112" s="31">
        <f>SUM(H112*K112)</f>
        <v>0</v>
      </c>
      <c r="N112" s="32"/>
    </row>
    <row r="113">
      <c r="A113" t="s">
        <v>384</v>
      </c>
      <c r="B113" t="s">
        <v>385</v>
      </c>
      <c r="C113" t="s">
        <v>386</v>
      </c>
      <c r="G113" t="s">
        <v>52</v>
      </c>
      <c r="H113" s="33">
        <v>3000</v>
      </c>
      <c r="K113" s="30"/>
      <c r="L113" s="31">
        <f>SUM(H113*K113)</f>
        <v>0</v>
      </c>
      <c r="N113" s="32"/>
    </row>
    <row r="114">
      <c r="A114" t="s">
        <v>387</v>
      </c>
      <c r="B114" t="s">
        <v>388</v>
      </c>
      <c r="C114" t="s">
        <v>389</v>
      </c>
      <c r="G114" t="s">
        <v>52</v>
      </c>
      <c r="H114" s="33">
        <v>1000</v>
      </c>
      <c r="K114" s="30"/>
      <c r="L114" s="31">
        <f>SUM(H114*K114)</f>
        <v>0</v>
      </c>
      <c r="N114" s="32"/>
    </row>
    <row r="115">
      <c r="A115" t="s">
        <v>390</v>
      </c>
      <c r="B115" t="s">
        <v>391</v>
      </c>
      <c r="C115" t="s">
        <v>392</v>
      </c>
      <c r="G115" t="s">
        <v>52</v>
      </c>
      <c r="H115" s="33">
        <v>3000</v>
      </c>
      <c r="K115" s="30"/>
      <c r="L115" s="31">
        <f>SUM(H115*K115)</f>
        <v>0</v>
      </c>
      <c r="N115" s="32"/>
    </row>
    <row r="116">
      <c r="A116" t="s">
        <v>393</v>
      </c>
      <c r="B116" t="s">
        <v>394</v>
      </c>
      <c r="C116" t="s">
        <v>395</v>
      </c>
      <c r="G116" t="s">
        <v>52</v>
      </c>
      <c r="H116" s="33">
        <v>3000</v>
      </c>
      <c r="K116" s="30"/>
      <c r="L116" s="31">
        <f>SUM(H116*K116)</f>
        <v>0</v>
      </c>
      <c r="N116" s="32"/>
    </row>
    <row r="117">
      <c r="A117" t="s">
        <v>396</v>
      </c>
      <c r="B117" t="s">
        <v>397</v>
      </c>
      <c r="C117" t="s">
        <v>398</v>
      </c>
      <c r="G117" t="s">
        <v>52</v>
      </c>
      <c r="H117" s="33">
        <v>2000</v>
      </c>
      <c r="K117" s="30"/>
      <c r="L117" s="31">
        <f>SUM(H117*K117)</f>
        <v>0</v>
      </c>
      <c r="N117" s="32"/>
    </row>
    <row r="118">
      <c r="A118" t="s">
        <v>399</v>
      </c>
      <c r="B118" t="s">
        <v>400</v>
      </c>
      <c r="C118" t="s">
        <v>401</v>
      </c>
      <c r="G118" t="s">
        <v>52</v>
      </c>
      <c r="H118" s="33">
        <v>2000</v>
      </c>
      <c r="K118" s="30"/>
      <c r="L118" s="31">
        <f>SUM(H118*K118)</f>
        <v>0</v>
      </c>
      <c r="N118" s="32"/>
    </row>
    <row r="119">
      <c r="A119" t="s">
        <v>402</v>
      </c>
      <c r="B119" t="s">
        <v>403</v>
      </c>
      <c r="C119" t="s">
        <v>404</v>
      </c>
      <c r="G119" t="s">
        <v>134</v>
      </c>
      <c r="H119" s="33">
        <v>120</v>
      </c>
      <c r="K119" s="30"/>
      <c r="L119" s="31">
        <f>SUM(H119*K119)</f>
        <v>0</v>
      </c>
      <c r="N119" s="32"/>
    </row>
    <row r="120">
      <c r="A120" t="s">
        <v>405</v>
      </c>
      <c r="B120" t="s">
        <v>406</v>
      </c>
      <c r="C120" t="s">
        <v>407</v>
      </c>
      <c r="G120" t="s">
        <v>134</v>
      </c>
      <c r="H120" s="33">
        <v>30</v>
      </c>
      <c r="K120" s="30"/>
      <c r="L120" s="31">
        <f>SUM(H120*K120)</f>
        <v>0</v>
      </c>
      <c r="N120" s="32"/>
    </row>
    <row r="121">
      <c r="A121" t="s">
        <v>408</v>
      </c>
      <c r="B121" t="s">
        <v>409</v>
      </c>
      <c r="C121" t="s">
        <v>410</v>
      </c>
      <c r="G121" t="s">
        <v>52</v>
      </c>
      <c r="H121" s="33">
        <v>600</v>
      </c>
      <c r="K121" s="30"/>
      <c r="L121" s="31">
        <f>SUM(H121*K121)</f>
        <v>0</v>
      </c>
      <c r="N121" s="32"/>
    </row>
    <row r="122">
      <c r="A122" t="s">
        <v>411</v>
      </c>
      <c r="B122" t="s">
        <v>412</v>
      </c>
      <c r="C122" t="s">
        <v>413</v>
      </c>
      <c r="G122" t="s">
        <v>52</v>
      </c>
      <c r="H122" s="33">
        <v>1500</v>
      </c>
      <c r="K122" s="30"/>
      <c r="L122" s="31">
        <f>SUM(H122*K122)</f>
        <v>0</v>
      </c>
      <c r="N122" s="32"/>
    </row>
    <row r="123">
      <c r="A123" t="s">
        <v>414</v>
      </c>
      <c r="B123" t="s">
        <v>415</v>
      </c>
      <c r="C123" t="s">
        <v>416</v>
      </c>
      <c r="G123" t="s">
        <v>52</v>
      </c>
      <c r="H123" s="33">
        <v>1500</v>
      </c>
      <c r="K123" s="30"/>
      <c r="L123" s="31">
        <f>SUM(H123*K123)</f>
        <v>0</v>
      </c>
      <c r="N123" s="32"/>
    </row>
    <row r="124">
      <c r="A124" t="s">
        <v>417</v>
      </c>
      <c r="B124" t="s">
        <v>418</v>
      </c>
      <c r="C124" t="s">
        <v>419</v>
      </c>
      <c r="G124" t="s">
        <v>377</v>
      </c>
      <c r="H124" s="33">
        <v>6000</v>
      </c>
      <c r="K124" s="30"/>
      <c r="L124" s="31">
        <f>SUM(H124*K124)</f>
        <v>0</v>
      </c>
      <c r="N124" s="32"/>
    </row>
    <row r="125">
      <c r="A125" t="s">
        <v>420</v>
      </c>
      <c r="B125" t="s">
        <v>421</v>
      </c>
      <c r="C125" t="s">
        <v>422</v>
      </c>
      <c r="G125" t="s">
        <v>52</v>
      </c>
      <c r="H125" s="33">
        <v>600</v>
      </c>
      <c r="K125" s="30"/>
      <c r="L125" s="31">
        <f>SUM(H125*K125)</f>
        <v>0</v>
      </c>
      <c r="N125" s="32"/>
    </row>
    <row r="126">
      <c r="A126" t="s">
        <v>423</v>
      </c>
      <c r="B126" t="s">
        <v>424</v>
      </c>
      <c r="C126" t="s">
        <v>425</v>
      </c>
      <c r="G126" t="s">
        <v>377</v>
      </c>
      <c r="H126" s="33">
        <v>3000</v>
      </c>
      <c r="K126" s="30"/>
      <c r="L126" s="31">
        <f>SUM(H126*K126)</f>
        <v>0</v>
      </c>
      <c r="N126" s="32"/>
    </row>
    <row r="127">
      <c r="A127" t="s">
        <v>426</v>
      </c>
      <c r="B127" t="s">
        <v>427</v>
      </c>
      <c r="C127" t="s">
        <v>428</v>
      </c>
      <c r="G127" t="s">
        <v>52</v>
      </c>
      <c r="H127" s="33">
        <v>600</v>
      </c>
      <c r="K127" s="30"/>
      <c r="L127" s="31">
        <f>SUM(H127*K127)</f>
        <v>0</v>
      </c>
      <c r="N127" s="32"/>
    </row>
    <row r="128">
      <c r="A128" t="s">
        <v>429</v>
      </c>
      <c r="B128" t="s">
        <v>430</v>
      </c>
      <c r="C128" t="s">
        <v>431</v>
      </c>
      <c r="G128" t="s">
        <v>165</v>
      </c>
      <c r="H128" s="33">
        <v>10</v>
      </c>
      <c r="K128" s="30"/>
      <c r="L128" s="31">
        <f>SUM(H128*K128)</f>
        <v>0</v>
      </c>
      <c r="N128" s="32"/>
    </row>
    <row r="129">
      <c r="A129" t="s">
        <v>432</v>
      </c>
      <c r="B129" t="s">
        <v>433</v>
      </c>
      <c r="C129" t="s">
        <v>434</v>
      </c>
      <c r="G129" t="s">
        <v>52</v>
      </c>
      <c r="H129" s="33">
        <v>600</v>
      </c>
      <c r="K129" s="30"/>
      <c r="L129" s="31">
        <f>SUM(H129*K129)</f>
        <v>0</v>
      </c>
      <c r="N129" s="32"/>
    </row>
    <row r="130">
      <c r="A130" t="s">
        <v>435</v>
      </c>
      <c r="B130" t="s">
        <v>436</v>
      </c>
      <c r="C130" t="s">
        <v>437</v>
      </c>
      <c r="G130" t="s">
        <v>52</v>
      </c>
      <c r="H130" s="33">
        <v>420</v>
      </c>
      <c r="K130" s="30"/>
      <c r="L130" s="31">
        <f>SUM(H130*K130)</f>
        <v>0</v>
      </c>
      <c r="N130" s="32"/>
    </row>
    <row r="131">
      <c r="A131" t="s">
        <v>438</v>
      </c>
      <c r="B131" t="s">
        <v>439</v>
      </c>
      <c r="C131" t="s">
        <v>440</v>
      </c>
      <c r="G131" t="s">
        <v>52</v>
      </c>
      <c r="H131" s="33">
        <v>1500</v>
      </c>
      <c r="K131" s="30"/>
      <c r="L131" s="31">
        <f>SUM(H131*K131)</f>
        <v>0</v>
      </c>
      <c r="N131" s="32"/>
    </row>
    <row r="132">
      <c r="A132" t="s">
        <v>441</v>
      </c>
      <c r="B132" t="s">
        <v>442</v>
      </c>
      <c r="C132" t="s">
        <v>443</v>
      </c>
      <c r="G132" t="s">
        <v>52</v>
      </c>
      <c r="H132" s="33">
        <v>1500</v>
      </c>
      <c r="K132" s="30"/>
      <c r="L132" s="31">
        <f>SUM(H132*K132)</f>
        <v>0</v>
      </c>
      <c r="N132" s="32"/>
    </row>
    <row r="133">
      <c r="A133" t="s">
        <v>444</v>
      </c>
      <c r="B133" t="s">
        <v>445</v>
      </c>
      <c r="C133" t="s">
        <v>446</v>
      </c>
      <c r="G133" t="s">
        <v>52</v>
      </c>
      <c r="H133" s="33">
        <v>1200</v>
      </c>
      <c r="K133" s="30"/>
      <c r="L133" s="31">
        <f>SUM(H133*K133)</f>
        <v>0</v>
      </c>
      <c r="N133" s="32"/>
    </row>
    <row r="134">
      <c r="A134" t="s">
        <v>447</v>
      </c>
      <c r="B134" t="s">
        <v>448</v>
      </c>
      <c r="C134" t="s">
        <v>449</v>
      </c>
      <c r="G134" t="s">
        <v>52</v>
      </c>
      <c r="H134" s="33">
        <v>720</v>
      </c>
      <c r="K134" s="30"/>
      <c r="L134" s="31">
        <f>SUM(H134*K134)</f>
        <v>0</v>
      </c>
      <c r="N134" s="32"/>
    </row>
    <row r="135">
      <c r="A135" t="s">
        <v>450</v>
      </c>
      <c r="B135" t="s">
        <v>451</v>
      </c>
      <c r="C135" t="s">
        <v>452</v>
      </c>
      <c r="G135" t="s">
        <v>52</v>
      </c>
      <c r="H135" s="33">
        <v>1200</v>
      </c>
      <c r="K135" s="30"/>
      <c r="L135" s="31">
        <f>SUM(H135*K135)</f>
        <v>0</v>
      </c>
      <c r="N135" s="32"/>
    </row>
    <row r="136">
      <c r="A136" t="s">
        <v>453</v>
      </c>
      <c r="B136" t="s">
        <v>454</v>
      </c>
      <c r="C136" t="s">
        <v>455</v>
      </c>
      <c r="G136" t="s">
        <v>52</v>
      </c>
      <c r="H136" s="33">
        <v>7000</v>
      </c>
      <c r="K136" s="30"/>
      <c r="L136" s="31">
        <f>SUM(H136*K136)</f>
        <v>0</v>
      </c>
      <c r="N136" s="32"/>
    </row>
    <row r="137">
      <c r="A137" t="s">
        <v>456</v>
      </c>
      <c r="B137" t="s">
        <v>457</v>
      </c>
      <c r="C137" t="s">
        <v>458</v>
      </c>
      <c r="G137" t="s">
        <v>52</v>
      </c>
      <c r="H137" s="33">
        <v>5000</v>
      </c>
      <c r="K137" s="30"/>
      <c r="L137" s="31">
        <f>SUM(H137*K137)</f>
        <v>0</v>
      </c>
      <c r="N137" s="32"/>
    </row>
    <row r="138">
      <c r="A138" t="s">
        <v>459</v>
      </c>
      <c r="B138" t="s">
        <v>460</v>
      </c>
      <c r="C138" t="s">
        <v>461</v>
      </c>
      <c r="G138" t="s">
        <v>52</v>
      </c>
      <c r="H138" s="33">
        <v>1500</v>
      </c>
      <c r="K138" s="30"/>
      <c r="L138" s="31">
        <f>SUM(H138*K138)</f>
        <v>0</v>
      </c>
      <c r="N138" s="32"/>
    </row>
    <row r="139">
      <c r="A139" t="s">
        <v>462</v>
      </c>
      <c r="B139" t="s">
        <v>463</v>
      </c>
      <c r="C139" t="s">
        <v>464</v>
      </c>
      <c r="G139" t="s">
        <v>52</v>
      </c>
      <c r="H139" s="33">
        <v>12000</v>
      </c>
      <c r="K139" s="30"/>
      <c r="L139" s="31">
        <f>SUM(H139*K139)</f>
        <v>0</v>
      </c>
      <c r="N139" s="32"/>
    </row>
    <row r="140">
      <c r="A140" t="s">
        <v>465</v>
      </c>
      <c r="B140" t="s">
        <v>466</v>
      </c>
      <c r="C140" t="s">
        <v>467</v>
      </c>
      <c r="G140" t="s">
        <v>52</v>
      </c>
      <c r="H140" s="33">
        <v>5000</v>
      </c>
      <c r="K140" s="30"/>
      <c r="L140" s="31">
        <f>SUM(H140*K140)</f>
        <v>0</v>
      </c>
      <c r="N140" s="32"/>
    </row>
    <row r="141">
      <c r="A141" t="s">
        <v>468</v>
      </c>
      <c r="B141" t="s">
        <v>469</v>
      </c>
      <c r="C141" t="s">
        <v>470</v>
      </c>
      <c r="G141" t="s">
        <v>52</v>
      </c>
      <c r="H141" s="33">
        <v>2000</v>
      </c>
      <c r="K141" s="30"/>
      <c r="L141" s="31">
        <f>SUM(H141*K141)</f>
        <v>0</v>
      </c>
      <c r="N141" s="32"/>
    </row>
    <row r="142">
      <c r="A142" t="s">
        <v>471</v>
      </c>
      <c r="B142" t="s">
        <v>472</v>
      </c>
      <c r="C142" t="s">
        <v>473</v>
      </c>
      <c r="G142" t="s">
        <v>52</v>
      </c>
      <c r="H142" s="33">
        <v>420</v>
      </c>
      <c r="K142" s="30"/>
      <c r="L142" s="31">
        <f>SUM(H142*K142)</f>
        <v>0</v>
      </c>
      <c r="N142" s="32"/>
    </row>
    <row r="143">
      <c r="A143" t="s">
        <v>474</v>
      </c>
      <c r="B143" t="s">
        <v>475</v>
      </c>
      <c r="C143" t="s">
        <v>476</v>
      </c>
      <c r="G143" t="s">
        <v>134</v>
      </c>
      <c r="H143" s="33">
        <v>30</v>
      </c>
      <c r="K143" s="30"/>
      <c r="L143" s="31">
        <f>SUM(H143*K143)</f>
        <v>0</v>
      </c>
      <c r="N143" s="32"/>
    </row>
    <row r="144">
      <c r="A144" t="s">
        <v>477</v>
      </c>
      <c r="B144" t="s">
        <v>478</v>
      </c>
      <c r="C144" t="s">
        <v>479</v>
      </c>
      <c r="G144" t="s">
        <v>52</v>
      </c>
      <c r="H144" s="33">
        <v>1200</v>
      </c>
      <c r="K144" s="30"/>
      <c r="L144" s="31">
        <f>SUM(H144*K144)</f>
        <v>0</v>
      </c>
      <c r="N144" s="32"/>
    </row>
    <row r="145">
      <c r="A145" t="s">
        <v>480</v>
      </c>
      <c r="B145" t="s">
        <v>481</v>
      </c>
      <c r="C145" t="s">
        <v>482</v>
      </c>
      <c r="G145" t="s">
        <v>52</v>
      </c>
      <c r="H145" s="33">
        <v>3000</v>
      </c>
      <c r="K145" s="30"/>
      <c r="L145" s="31">
        <f>SUM(H145*K145)</f>
        <v>0</v>
      </c>
      <c r="N145" s="32"/>
    </row>
    <row r="146">
      <c r="A146" t="s">
        <v>483</v>
      </c>
      <c r="B146" t="s">
        <v>484</v>
      </c>
      <c r="C146" t="s">
        <v>485</v>
      </c>
      <c r="G146" t="s">
        <v>52</v>
      </c>
      <c r="H146" s="33">
        <v>3000</v>
      </c>
      <c r="K146" s="30"/>
      <c r="L146" s="31">
        <f>SUM(H146*K146)</f>
        <v>0</v>
      </c>
      <c r="N146" s="32"/>
    </row>
    <row r="147">
      <c r="A147" t="s">
        <v>486</v>
      </c>
      <c r="B147" t="s">
        <v>487</v>
      </c>
      <c r="C147" t="s">
        <v>488</v>
      </c>
      <c r="G147" t="s">
        <v>52</v>
      </c>
      <c r="H147" s="33">
        <v>15000</v>
      </c>
      <c r="K147" s="30"/>
      <c r="L147" s="31">
        <f>SUM(H147*K147)</f>
        <v>0</v>
      </c>
      <c r="N147" s="32"/>
    </row>
    <row r="148">
      <c r="A148" t="s">
        <v>489</v>
      </c>
      <c r="B148" t="s">
        <v>490</v>
      </c>
      <c r="C148" t="s">
        <v>491</v>
      </c>
      <c r="G148" t="s">
        <v>52</v>
      </c>
      <c r="H148" s="33">
        <v>15000</v>
      </c>
      <c r="K148" s="30"/>
      <c r="L148" s="31">
        <f>SUM(H148*K148)</f>
        <v>0</v>
      </c>
      <c r="N148" s="32"/>
    </row>
    <row r="149">
      <c r="A149" t="s">
        <v>492</v>
      </c>
      <c r="B149" t="s">
        <v>493</v>
      </c>
      <c r="C149" t="s">
        <v>494</v>
      </c>
      <c r="G149" t="s">
        <v>52</v>
      </c>
      <c r="H149" s="33">
        <v>1000</v>
      </c>
      <c r="K149" s="30"/>
      <c r="L149" s="31">
        <f>SUM(H149*K149)</f>
        <v>0</v>
      </c>
      <c r="N149" s="32"/>
    </row>
    <row r="150">
      <c r="A150" t="s">
        <v>495</v>
      </c>
      <c r="B150" t="s">
        <v>496</v>
      </c>
      <c r="C150" t="s">
        <v>497</v>
      </c>
      <c r="G150" t="s">
        <v>52</v>
      </c>
      <c r="H150" s="33">
        <v>1000</v>
      </c>
      <c r="K150" s="30"/>
      <c r="L150" s="31">
        <f>SUM(H150*K150)</f>
        <v>0</v>
      </c>
      <c r="N150" s="32"/>
    </row>
    <row r="151">
      <c r="A151" t="s">
        <v>498</v>
      </c>
      <c r="B151" t="s">
        <v>499</v>
      </c>
      <c r="C151" t="s">
        <v>500</v>
      </c>
      <c r="G151" t="s">
        <v>134</v>
      </c>
      <c r="H151" s="33">
        <v>40</v>
      </c>
      <c r="K151" s="30"/>
      <c r="L151" s="31">
        <f>SUM(H151*K151)</f>
        <v>0</v>
      </c>
      <c r="N151" s="32"/>
    </row>
    <row r="152">
      <c r="A152" t="s">
        <v>501</v>
      </c>
      <c r="B152" t="s">
        <v>502</v>
      </c>
      <c r="C152" t="s">
        <v>503</v>
      </c>
      <c r="G152" t="s">
        <v>52</v>
      </c>
      <c r="H152" s="33">
        <v>900</v>
      </c>
      <c r="K152" s="30"/>
      <c r="L152" s="31">
        <f>SUM(H152*K152)</f>
        <v>0</v>
      </c>
      <c r="N152" s="32"/>
    </row>
    <row r="153">
      <c r="A153" t="s">
        <v>504</v>
      </c>
      <c r="B153" t="s">
        <v>505</v>
      </c>
      <c r="C153" t="s">
        <v>506</v>
      </c>
      <c r="G153" t="s">
        <v>52</v>
      </c>
      <c r="H153" s="33">
        <v>20000</v>
      </c>
      <c r="K153" s="30"/>
      <c r="L153" s="31">
        <f>SUM(H153*K153)</f>
        <v>0</v>
      </c>
      <c r="N153" s="32"/>
    </row>
    <row r="154">
      <c r="A154" t="s">
        <v>507</v>
      </c>
      <c r="B154" t="s">
        <v>508</v>
      </c>
      <c r="C154" t="s">
        <v>509</v>
      </c>
      <c r="G154" t="s">
        <v>510</v>
      </c>
      <c r="H154" s="33">
        <v>10000</v>
      </c>
      <c r="K154" s="30"/>
      <c r="L154" s="31">
        <f>SUM(H154*K154)</f>
        <v>0</v>
      </c>
      <c r="N154" s="32"/>
    </row>
    <row r="155">
      <c r="A155" t="s">
        <v>511</v>
      </c>
      <c r="B155" t="s">
        <v>512</v>
      </c>
      <c r="C155" t="s">
        <v>513</v>
      </c>
      <c r="G155" t="s">
        <v>52</v>
      </c>
      <c r="H155" s="33">
        <v>2000</v>
      </c>
      <c r="K155" s="30"/>
      <c r="L155" s="31">
        <f>SUM(H155*K155)</f>
        <v>0</v>
      </c>
      <c r="N155" s="32"/>
    </row>
    <row r="156">
      <c r="A156" t="s">
        <v>514</v>
      </c>
      <c r="B156" t="s">
        <v>515</v>
      </c>
      <c r="C156" t="s">
        <v>516</v>
      </c>
      <c r="G156" t="s">
        <v>52</v>
      </c>
      <c r="H156" s="33">
        <v>600</v>
      </c>
      <c r="K156" s="30"/>
      <c r="L156" s="31">
        <f>SUM(H156*K156)</f>
        <v>0</v>
      </c>
      <c r="N156" s="32"/>
    </row>
    <row r="157">
      <c r="A157" t="s">
        <v>517</v>
      </c>
      <c r="B157" t="s">
        <v>518</v>
      </c>
      <c r="C157" t="s">
        <v>519</v>
      </c>
      <c r="G157" t="s">
        <v>52</v>
      </c>
      <c r="H157" s="33">
        <v>600</v>
      </c>
      <c r="K157" s="30"/>
      <c r="L157" s="31">
        <f>SUM(H157*K157)</f>
        <v>0</v>
      </c>
      <c r="N157" s="32"/>
    </row>
    <row r="158">
      <c r="A158" t="s">
        <v>520</v>
      </c>
      <c r="B158" t="s">
        <v>521</v>
      </c>
      <c r="C158" t="s">
        <v>522</v>
      </c>
      <c r="G158" t="s">
        <v>52</v>
      </c>
      <c r="H158" s="33">
        <v>600</v>
      </c>
      <c r="K158" s="30"/>
      <c r="L158" s="31">
        <f>SUM(H158*K158)</f>
        <v>0</v>
      </c>
      <c r="N158" s="32"/>
    </row>
    <row r="159">
      <c r="A159" t="s">
        <v>523</v>
      </c>
      <c r="B159" t="s">
        <v>524</v>
      </c>
      <c r="C159" t="s">
        <v>525</v>
      </c>
      <c r="G159" t="s">
        <v>165</v>
      </c>
      <c r="H159" s="33">
        <v>50</v>
      </c>
      <c r="K159" s="30"/>
      <c r="L159" s="31">
        <f>SUM(H159*K159)</f>
        <v>0</v>
      </c>
      <c r="N159" s="32"/>
    </row>
    <row r="160">
      <c r="K160" s="34" t="s">
        <v>526</v>
      </c>
      <c r="L160" s="33">
        <f>SUM(L3:L159)</f>
        <v>0</v>
      </c>
    </row>
    <row r="162">
      <c r="A162" s="19" t="s">
        <v>527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162:P164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2026-02-23T19:43:37Z</dcterms:created>
  <dcterms:modified xsi:type="dcterms:W3CDTF">2026-02-23T19:43:37Z</dcterms:modified>
</cp:coreProperties>
</file>