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66925"/>
  <bookViews>
    <workbookView activeTab="2" xWindow="-120" yWindow="-120" windowWidth="29040" windowHeight="15840"/>
  </bookViews>
  <sheets>
    <sheet name="Dados" sheetId="1" r:id="flId1"/>
    <sheet name="Fornecedor" sheetId="2" r:id="flId2"/>
    <sheet name="Itens" sheetId="3" r:id="flId3"/>
  </sheet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<sst xmlns="http://schemas.openxmlformats.org/spreadsheetml/2006/main" count="363" uniqueCount="292">
  <si>
    <t>Objeto:</t>
  </si>
  <si>
    <t>Modalidade</t>
  </si>
  <si>
    <t>Julgamento</t>
  </si>
  <si>
    <t>Proc. Licitatório</t>
  </si>
  <si>
    <t xml:space="preserve">Data do Edital </t>
  </si>
  <si>
    <t>Registro de Preço</t>
  </si>
  <si>
    <t>Dados do Fornecedor</t>
  </si>
  <si>
    <t>Item</t>
  </si>
  <si>
    <t>Unidade</t>
  </si>
  <si>
    <t>Marca</t>
  </si>
  <si>
    <t>Dados da Licitação</t>
  </si>
  <si>
    <t>Atenção! Planilha bloqueada para edição. Preencher somente os campos relacionados aos dados do fornecedor.</t>
  </si>
  <si>
    <t xml:space="preserve">Atenção! Planilha bloqueada para edição. </t>
  </si>
  <si>
    <t>Nome/Razão Social:</t>
  </si>
  <si>
    <t>CPF/CNPJ:</t>
  </si>
  <si>
    <t>Código</t>
  </si>
  <si>
    <t>Descrição do Produto/Serviço</t>
  </si>
  <si>
    <t>Quantidade</t>
  </si>
  <si>
    <t>Limite de Fornecimento Por Quantidade</t>
  </si>
  <si>
    <t>% Desc./Acresc.</t>
  </si>
  <si>
    <t>Valor Unitário</t>
  </si>
  <si>
    <t>Valor Total</t>
  </si>
  <si>
    <t>Limite de Fornecimento Por Valor Total</t>
  </si>
  <si>
    <t>% BDI</t>
  </si>
  <si>
    <t>% Encargos Sociais</t>
  </si>
  <si>
    <t>Dados da Proposta</t>
  </si>
  <si>
    <t>Endereço:</t>
  </si>
  <si>
    <t>Complemento:</t>
  </si>
  <si>
    <t>CEP:</t>
  </si>
  <si>
    <t>Banco:</t>
  </si>
  <si>
    <t>Cidade:</t>
  </si>
  <si>
    <t>Agência:</t>
  </si>
  <si>
    <t>Estado:</t>
  </si>
  <si>
    <t>Conta:</t>
  </si>
  <si>
    <t>Telefone:</t>
  </si>
  <si>
    <t>Fax:</t>
  </si>
  <si>
    <t>Contato:</t>
  </si>
  <si>
    <t>Email:</t>
  </si>
  <si>
    <t>Site:</t>
  </si>
  <si>
    <t>Inscrição Estadual:</t>
  </si>
  <si>
    <t>Data da Realização</t>
  </si>
  <si>
    <t>Código do Fornecedor:</t>
  </si>
  <si>
    <t>000006/25</t>
  </si>
  <si>
    <t>PREGÃO PRESENCIAL</t>
  </si>
  <si>
    <t>Menor Preco Unitario</t>
  </si>
  <si>
    <t>07/02/2025</t>
  </si>
  <si>
    <t>25/02/2025</t>
  </si>
  <si>
    <t>Não</t>
  </si>
  <si>
    <t>AQUISIÇÃO DE GÊNEROS ALIMENTÍCIOS PARA COMPOR A MERENDA ESCOLAR, CONFORME TERMO DE REFERÊNCIA.</t>
  </si>
  <si>
    <t>1</t>
  </si>
  <si>
    <t>004.001.007</t>
  </si>
  <si>
    <t>AÇÚCAR CRISTAL, obtido da cana-de-açúcar, com aspecto cor e cheiro próprio, sabor doce, sem fermentação, isento de sujidades, parasitas, materiais terrosos e detritos animais ou vegetais. Embalagem primária sacos de polietileno atóxico resistente, fechado, termossolado contendo peso líquido de 05 quilos Devidamente rotulado respeitando a legislação vigente, embalagem secundária em sacos plásticos atóxicos termossoldados, resistentes tendo rotulagem de acordo com a legislação vigente, validade mínima de 24 ( VINTE E QUATRO) meses.</t>
  </si>
  <si>
    <t>PCT</t>
  </si>
  <si>
    <t>2</t>
  </si>
  <si>
    <t>004.001.381</t>
  </si>
  <si>
    <t>Amido de milho, Deve ser fabricado a partir de matérias primas sãs e limpas, isento de matéria terrosa e parasitas. Não podendo estar úmido ou rançoso. sob a forma de pó. devem produzir ligeira crepitação quando comprimidos entre os dedos. Embalagem caixa contendo 500 (Quinhentos) gramas. Devidamente rotuladas conforme legislação vigente. Validade de 06 (Seis) meses e fabricação não superior a 30 (Trinta) dias da entrega do produto.</t>
  </si>
  <si>
    <t>CX</t>
  </si>
  <si>
    <t>3</t>
  </si>
  <si>
    <t>004.002.198</t>
  </si>
  <si>
    <t>Arroz agulhinha classe longo fino Pacote de 05 Kg, beneficiado, tipo 1, longo, fino, polido e ser de safra corrente. Isento de mofo, de odores estranhos e de substâncias nocivas. Embalado em saco de polietileno atóxico, resistente, termossoldado com peso líquido de 05 quilos, a embalagem secundária deve ser fardo termossoldado, resistente, com capacidade para 06 embalagens primárias, totalizando 30 quilos</t>
  </si>
  <si>
    <t>4</t>
  </si>
  <si>
    <t>004.001.723</t>
  </si>
  <si>
    <t>Bebida Vegetal 100% integral, a base de arroz ou aveia, pode conter centeio e cevada. Contém glúten. Embalagem tetra pack de 01 litro. Contem data de fabricação e data de validade (amostra)</t>
  </si>
  <si>
    <t>LT</t>
  </si>
  <si>
    <t>5</t>
  </si>
  <si>
    <t>004.003.158</t>
  </si>
  <si>
    <t>BISCOITO INTEGRAL COM FIBRAS SABOR FRUTAS VERMELHAS: EMBALAGEM PRIMÁRIA EM SACO DE POLIPROPILENO LAMINADO COM PESO LÍQUIDO DE 300 GRAMAS. EMBALAGEM SECUNDÁRIA DO PRODUTO DEVERÁ SER EM CAIXA DE PAPELÃO REFORÇADO DE ACORDO COM A LEGISLAÇÃO VIGENTE COM 20 PACOTES DE 300 GRAMAS, TOTALIZANDO 6,0 KG. (APRESENTAR AMOSTRA)</t>
  </si>
  <si>
    <t>UN</t>
  </si>
  <si>
    <t>6</t>
  </si>
  <si>
    <t>004.003.159</t>
  </si>
  <si>
    <t xml:space="preserve">BISCOITO INTEGRAL COM FIBRAS SABOR NATA: EMBALAGEM PRIMÁRIA EM SACO DE POLIPROPILENO LAMINADO COM PESO LÍQUIDO DE 300 GRAMAS. EMBALAGEM SECUNDÁRIA DO PRODUTO DEVERÁ SER EM CAIXA DE PAPELÃO REFORÇADO DE ACORDO COM A LEGISLAÇÃO VIGENTE COM 20 PACOTES DE 300 GRAMAS, TOTALIZANDO 6,0 KG.  (APRESENTAR AMOSTRA)</t>
  </si>
  <si>
    <t>7</t>
  </si>
  <si>
    <t>004.003.160</t>
  </si>
  <si>
    <t>BISCOITO INTEGRAL COM FIBRAS SABOR CACAU: EMBALAGEM PRIMÁRIA EM SACO DE POLIPROPILENO LAMINADO COM PESO LÍQUIDO DE 300 GRAMAS. EMBALAGEM SECUNDÁRIA DO PRODUTO DEVERÁ SER EM CAIXA DE PAPELÃO REFORÇADO DE ACORDO COM A LEGISLAÇÃO VIGENTE COM 20 PACOTES DE 300 GRAMAS, TOTALIZANDO 6,0 KG. (APRESENTAR AMOSTRA)</t>
  </si>
  <si>
    <t>8</t>
  </si>
  <si>
    <t>004.003.161</t>
  </si>
  <si>
    <t>BISCOITO INTEGRAL COM CACAU E LARANJA : EMBALAGEM PRIMÁRIA EM SACO DE POLIPROPILENO LAMINADO COM PESO LÍQUIDO DE 110 GRAMAS. EMBALAGEM SECUNDÁRIA DO PRODUTO DEVERÁ SER EM CAIXA DE PAPELÃO REFORÇADO DE ACORDO COM A LEGISLAÇÃO VIGENTE COM 36 PACOTES, TOTALIZANDO 3.960 KG. (APRESENTAR AMOSTRA)</t>
  </si>
  <si>
    <t>9</t>
  </si>
  <si>
    <t>004.003.162</t>
  </si>
  <si>
    <t>BISCOITO MAISENA - DE MATÉRIAS PRIMAS SÃS E LIMPAS, ISENTAS DE MATÉRIA TERROSA, PARASITAS. DEVENDO ESTAR EM PERFEITO ESTADO DE CONSERVAÇÃO. SÃO REJEITADOS OS BISCOITOS OU BOLACHAS MAL COZIDAS, QUEIMADAS DE CARACTERES ORGANOLÉPTICOS ANORMAIS. NÃO PODERÁ APRESENTAR UMIDADE OU BISCOITOS QUEBRADOS (PERCENTUAL MÁXIMO ACEITO - ATÉ 10% DE BISCOITOS QUEBRADOS). EMBALAGEM: SACO DE POLIETILENO ATÓXICO, DUPLA EMBALAGEM, TRANSPARENTE, RESISTENTE, LACRADO, CONTENDO PESO LÍQUIDO DE ATÉ 350 GRAMAS. PRAZO DE VALIDADE: MÍNIMO DE 3 MESES A PARTIR DA DATA DE ENTREGA. A ROTULAGEM DEVE CONTER NO MÍNIMO AS SEGUINTES INFORMAÇÕES; NOME E/OU MARCA, INGREDIENTES, DATA DE VALIDADE, LOTE E INFORMAÇÕES NUTRICIONAIS. (APRESENTAR AMOSTRA)</t>
  </si>
  <si>
    <t>10</t>
  </si>
  <si>
    <t>004.003.163</t>
  </si>
  <si>
    <t>BISCOITO DE POLVILHO SALGADO ASSADO: SEM LACTOSE, SEM GLÚTEN, SEM CORANTES, ZERO GORDURA TRANS. INGREDIENTES: POLVILHO AZEDO, ÓLEO DE PALMA, OVOS, EXTRATO DE SOJA E SAL. EMBALAGEM PRIMÁRIA SACOS DE POLIETILENO, ATÓXICO, TERMOSSOLDADO, RESISTENTE, CONTENDO PESO LÍQUIDO DE 50 GRAMAS. (APRESENTAR AMOSTRA)</t>
  </si>
  <si>
    <t>11</t>
  </si>
  <si>
    <t>004.003.164</t>
  </si>
  <si>
    <t>BISCOITO DOCE TIPO MAIZENA SEM LACTOSE, SEM COLESTEROL, SEM LACTOSE E SEM PROTEÍNA DO LEITE. ISENTO DE PRODUTOS ORIGEM ANIMAL. EMBALAGEM PRIMÁRIA DUPLA LACRADA COM PESO LÍQUIDO DE 350 GRAMAS CONTENDO ESPECIFICAÇÃO PARA ALÉRGICOS.</t>
  </si>
  <si>
    <t>12</t>
  </si>
  <si>
    <t>004.003.166</t>
  </si>
  <si>
    <t>BISCOITO TIPO ROSQUINHA SABOR CHOCOLATE E COCO SEM LACTOSE. NÃO CONTER LACTOSE E SER ISENTO DE PRODUTOS DE ORIGEM ANIMAL. EMBALAGEM PRIMÁRIA SACOS DE POLIETILENO ATÓXICOS, TERMOSSOLDADOS, RESISTENTES COM PESO LÍQUIDO DE 300 GRAMAS.</t>
  </si>
  <si>
    <t>13</t>
  </si>
  <si>
    <t>004.003.167</t>
  </si>
  <si>
    <t>BISCOITO SALGADO TIPO CREAM CRAKER SEM LACTOSE, ISENTO DE PRODUTOS DE ORIGEM ANIMAL. CONTÉM GLÚTEN. EMBALAGEM PRIMÁRIA DUPLA LACRADA COM PESO LÍQUIDO DE 350 GRAMAS, CONTENDO ESPECIFICAÇÕES PARA ALÉRGICOS TENDO ROTULAGEM DE ACORDO COM A LEGISLAÇÃO. (APRESENTAR AMOSTRA)</t>
  </si>
  <si>
    <t>14</t>
  </si>
  <si>
    <t>004.001.739</t>
  </si>
  <si>
    <t>Café em pó 500g (APRESENTAR AMOSTRA)</t>
  </si>
  <si>
    <t>15</t>
  </si>
  <si>
    <t>004.003.168</t>
  </si>
  <si>
    <t>COCO RALADO SECO SEM ADIÇÃO DE AÇÚCAR, BRANCO, PURO, COM NO MÍNIMO 60% DE GORDURA, EMBALAGEM PRIMÁRIA EM FILME POLIÉSTER METALIZADA, COM PESO LÍQUIDO DE 100 GRAMAS. EMBALAGEM SECUNDÁRIA DE ACORDO COM A LEGISLAÇÃO VIGENTE.</t>
  </si>
  <si>
    <t>16</t>
  </si>
  <si>
    <t>004.003.169</t>
  </si>
  <si>
    <t>COLORÍFICO – ASPECTO, COR, ODOR E SABOR CARACTERÍSTICOS, LIVRE DE SUJIDADES, PARASITAS E LARVAS. EMBALAGEM PRIMÁRIA SACOS DE POLIETILENO, ATÓXICOS, RESISTENTES, LACRADOS, CONTENDO PESO DE 500 GR..</t>
  </si>
  <si>
    <t>17</t>
  </si>
  <si>
    <t>004.003.170</t>
  </si>
  <si>
    <t>CHÁ CAMOMILA/ERVA DOCE, ASPECTO, COR, ODOR E SABOR CARACTERÍSTICOS, LIVRE DE SUJIDADES, PARASITAS E LARVAS, EMBALAGEM 15 GRAMAS, VALIDADE MÍNIMA 06 MESES APÓS A ENTREGA.</t>
  </si>
  <si>
    <t>18</t>
  </si>
  <si>
    <t>004.003.171</t>
  </si>
  <si>
    <t>CHÁ MATE ASPECTO, COR, ODOR E SABOR DO CHÁ MATE - ERVA MATE TRADICIONAL COMPOSTO DE FOLHAS E TALOS DE ERVA MATE TOSTADA. EMBALAGEM PRIMÁRIA CAIXA DE 250 GRAMAS.</t>
  </si>
  <si>
    <t>19</t>
  </si>
  <si>
    <t>004.003.172</t>
  </si>
  <si>
    <t>CHOCOLATE EM PÓ INSTANTÂNEO 100% CACAU, PCT DE 1 KG. EMBALADO EM SACO PLÁSTICO ATÓXICO. ROTULAGEM DE ACORDO COM A LEGISLAÇÃO VIGENTE. CONSTANDO DATA DE VALIDADE.</t>
  </si>
  <si>
    <t>20</t>
  </si>
  <si>
    <t>004.003.173</t>
  </si>
  <si>
    <t>CREME DE LEITE TRADICIONAL – 17% DE GORDURA, UHT HOMOGENEIZADO, EMBALAGEM PRIMÁRIA CAIXA TETRA PACK CONTENDO 1,030 KG, COM IDENTIFICAÇÃO DO PRODUTO, MARCA DO FABRICANTE, DATA DE FABRICAÇÃO E PRAZO DE VALIDADE. REGISTRO NO MINISTÉRIO DA AGRICULTURA (APRESENTAR AMOSTRA)</t>
  </si>
  <si>
    <t>21</t>
  </si>
  <si>
    <t>004.003.174</t>
  </si>
  <si>
    <t xml:space="preserve">CREME DE LEITE SEM LACTOSE, 17% DE GORDURA, UHT HOMOGENEIZADO, EMBALAGEM PRIMÁRIA CAIXA TETRA PACK  200 GRAMAS, COM IDENTIFICAÇÃO DO PRODUTO, MARCA DO FABRICANTE, DATA DE FABRICAÇÃO E PRAZO DE VALIDADE. REGISTRO NO MINISTÉRIO DA AGRICULTURA (APRESENTAR AMOSTRA)</t>
  </si>
  <si>
    <t>22</t>
  </si>
  <si>
    <t>004.003.175</t>
  </si>
  <si>
    <t>ERVILHA CONGELADA PACOTE DE 01 KG PREPARADO E PRODUZIDO EM CONFORMIDADE COM A LEGISLAÇÃO VIGENTE. EMBALAGEM PLÁSTICA LACRADA. SERÃO REJEITADAS AS EMBALAGENS RASGADAS OU FURADAS. DEVERÁ TER ROTULAGEM CONFORME LEGISLAÇÃO VIGENTE, CONSTANDO DATA DE VALIDADE.</t>
  </si>
  <si>
    <t>23</t>
  </si>
  <si>
    <t>004.003.176</t>
  </si>
  <si>
    <t>EXTRATO DE TOMATE CONCENTRADO, CONTENDO POLPA DE TOMATE, SAL E AÇÚCAR, SEM PIMENTA, SEM ADITIVOS QUÍMICOS. EMBALAGEM EM SACHÊ COM 1,7 KG, NÃO PODENDO SER VIOLADA, LIVRE DE PARASITAS E DE QUALQUER SUBSTÂNCIA NOCIVA E ODORES ESTRANHOS. PRAZO DE VALIDADE MÍNIMA DE 06 MESES A PARTIR DA DATA DE ENTREGA.</t>
  </si>
  <si>
    <t>24</t>
  </si>
  <si>
    <t>004.003.177</t>
  </si>
  <si>
    <t xml:space="preserve">FARINHA DE MANDIOCA BRANCA, SECA, FINA, TIPO 1, EMBALAGEM PRIMÁRIA SACO DE POLIETILENO ATÓXICO, RESISTENTE, TERMOSSOLDADO DE 500 GRAMAS, CONSTANDO DATA DE FABRICAÇÃO E VALIDADE. ROTULAGEM DE ACORDO COM A  LEGISLAÇÃO VIGENTE.</t>
  </si>
  <si>
    <t>25</t>
  </si>
  <si>
    <t>004.003.178</t>
  </si>
  <si>
    <t>FARINHA DE TRIGO ESPECIAL ENRIQUECIDA COM FERRO E ÁCIDO FÓLICO. PACOTES DE 1 (UM) KG. EMBALAGEM PLÁSTICA ATÓXICA DEVIDAMENTE PRODUZIDA, EMBALADA E ROTULADA CONFORME A PORTARIA N°54 DE 18/07/96. TENDO ROTULAGEM DE ACORDO COM A LEGISLAÇÃO VIGENTE, COM DATA DE PRODUÇÃO, DATA DE VALIDADE, NOME E ENDEREÇO DE FABRICANTE, NÚMERO DE REGISTRO NO ÓRGÃO COMPETENTE, TABELA NUTRICIONAL CONTENDO TODAS AS INFORMAÇÕES NUTRICIONAIS DO PRODUTO COM PESO MÁXIMO DE 10 QUILOS.</t>
  </si>
  <si>
    <t>KG</t>
  </si>
  <si>
    <t>26</t>
  </si>
  <si>
    <t>004.003.179</t>
  </si>
  <si>
    <t>FEIJÃO CARIOQUINHA TIPO 1 - EMBALAGEM DE 1 KG. LIMPO, SEM MISTURA DE GRÃOS. ISENTO DE MATERIAIS TERROSOS, SEM SUJIDADES DE LARVAS OU PARASITAS OU DETRITOS DE ORIGEM ANIMAL OU VEGETAL, GRÃOS PODRES, ENRUGADOS OU MOFADOS. SENDO POLIDO COM GLICOSE, ÓLEOS VEGETAIS COMESTÍVEIS OU OUTRAS SUBSTANCIAS COMESTÍVEIS, DESDE QUE NÃO EXCEDA 5% DA CONCENTRAÇÃO, COM VALIDADE DE NO MÍNIMO 06 (SEIS) MESES A PARTIR DA DATA DE ENTREGA, ATENDER AS ESPECIFICAÇÕES TÉCNICAS DA NTA33</t>
  </si>
  <si>
    <t>27</t>
  </si>
  <si>
    <t>004.003.180</t>
  </si>
  <si>
    <t>FEIJÃO PRETO NOVO TIPO 1, EMBALAGEM PRIMÁRIA SACOS PLÁSTICOS DE POLIETILENO ATÓXICO, RESISTENTE TERMOSSOLDADO, CONTENDO PESO LÍQUIDO DE 01 QUILO. EMBALAGEM SECUNDÁRIA SACOS PLÁSTICOS ATÓXICOS, TERMOSSOLDADOS, TENDO ROTULAGEM DE ACORDO COM A LEGISLAÇÃO VIGENTE COM PESO MÁXIMO DE 10 QUILOS. O PRODUTO DEVERÁ SER CONSTITUÍDO DE GRÃOS INTEIROS COM A MESMA COLORAÇÃO, ADMITINDO NO MÁXIMO 5% DE MISTURA DE OUTRAS CLASSES E ATÉ DE MISTURA DE VARIEDADES DE CLASSE DE CORES.</t>
  </si>
  <si>
    <t>28</t>
  </si>
  <si>
    <t>004.003.181</t>
  </si>
  <si>
    <t>FERMENTO QUÍMICO EM PÓ, EMBALAGEM DE 100 GRAMAS. DEVIDAMENTE PRODUZIDO, EMBALADO E ROTULADO CONFORME A NTA - 81 (DECRETO 12486 DE 20/10/78).</t>
  </si>
  <si>
    <t>29</t>
  </si>
  <si>
    <t>004.003.182</t>
  </si>
  <si>
    <t>FILTRO DE PAPEL Nº 103 PARA CAFÉ/CHÁ, CAIXA COM 30 UNIDADES</t>
  </si>
  <si>
    <t>30</t>
  </si>
  <si>
    <t>004.003.183</t>
  </si>
  <si>
    <t>FUBÁ DE MILHO, EMBALAGEM DE 500 GR. PRODUTO PROVENIENTE DA MOAGEM FINA DO MILHO, DEVENDO SER ISENTO DE PARASITAS, LARVAS OU SUJIDADES. EMBALAGEM PRIMEIRA: PLÁSTICA ATÓXICA CONTENDO 500 GR, DEVIDAMENTE ROTULADA CONFORME LEGISLAÇÃO VIGENTE. VALIDADE MÍNIMA DE 06(SEIS) MESES E NO ATO DA ENTREGA A DATA DE FABRICAÇÃO DEVERÁ SER RECENTE. NTAS34</t>
  </si>
  <si>
    <t>31</t>
  </si>
  <si>
    <t>004.003.184</t>
  </si>
  <si>
    <t>FÓSFORO, MAÇO COM 10 CAIXAS CADA , COM 40 PALITOS, CLORATO DE POTÁSSIO/AGLUTINANTES.</t>
  </si>
  <si>
    <t>32</t>
  </si>
  <si>
    <t>004.003.185</t>
  </si>
  <si>
    <t>LEITE DE COCO TRADICIONAL DE 1 (UM) LITRO: EMBALAGEM TETRA PACK, SEM LACTOSE, SEM COLESTEROL, SEM GLÚTEN E NÃO TRANSGÊNICO. (APRESENTAR AMOSTRA)</t>
  </si>
  <si>
    <t>33</t>
  </si>
  <si>
    <t>004.003.186</t>
  </si>
  <si>
    <t>LEITE UHT/UAT;INTEGRAL; TEOR DE MATÉRIA GORDA MÍNIMO DE 3%; EMBALAGEM LONGA VIDA CONTENDO 1 LITRO, RECIPIENTE TIPO TETRA PACK OU TETRA BRIK, IMPERMEÁVEL, EMBALAGEM ESTÉRIL E HERMETICAMENTE FECHADA, CAIXA CARTONADA ALUMINIZADA, ACONDICIONADA EM CAIXA DE PAPELÃO REFORÇADO; E SUAS CONDIÇÕES DEVERÃO ESTAR DE ACORDO COM A PORTARIA 370/97 (MAPA), RDC 12/01, RDC 259/02, RDC 360/03 E SUAS ALTERAÇÕES POSTERIORES; PRODUTO SUJEITO A VERIFICAÇÃO NO ATO DA ENTREGA AOS PROCED. ADM. DETERMINADOS PELO MAPA E ANVISA; COM IDENTIFICAÇÃO DO PRODUTO, MARCA DO FABRICANTE E PRAZO DE VALIDADE DE NO MÍNIMO 120 DIAS E VALIDADE MÍNIMA DE 90 DIAS NA DATA DA ENTREGA.</t>
  </si>
  <si>
    <t>34</t>
  </si>
  <si>
    <t>004.003.187</t>
  </si>
  <si>
    <t>LEITE UHT INTEGRAL SEM LACTOSE; EMBALAGEM LONGA VIDA CONTENDO 1 LITRO, RECIPIENTE TETRA PACK, IMPERMEÁVEL, EMBALAGEM ESTÉRIL E HERMETICAMENTE FECHADA. PRODUTO SUJEITO A VERIFICAÇÃO NO ATO DA ENTREGA; DEVE CONTER IDENTIFICAÇÃO DO PRODUTO, MARCA DO FABRICANTE E PRAZO DE VALIDADE DE NO MÍNIMO 90 DIAS NA DATA DA ENTREGA.</t>
  </si>
  <si>
    <t>35</t>
  </si>
  <si>
    <t>004.003.188</t>
  </si>
  <si>
    <t xml:space="preserve">MACARRÃO S/ OVOS - PACOTE DE 500 GR TIPO PENNE OU PARAFUSO E AVE MARIA) EMBALAGEM PRIMÁRIA: SACOS DE POLIETILENO ATÓXICO, CONTENDO 500 (QUINHENTOS) GRAMAS. DEVIDAMENTE LACRADO E ROTULADO CONFORME LEGISLAÇÃO VIGENTE E REEMBALADO EM FARDOS DE POLIETILENO ATÓXICO REFORÇADO. DEVIDAMENTE LACRADA E ROTULADA, CONTENDO DE 10  20 (DEZ A VINTE) QUILOS. VALIDADE MÍNIMA DE 12 (DOZE) MESES E FABRICAÇÃO NÃO SUPERIOR A 30 (TRINTA) DIAS DA ENTREGA DO PRODUTO.</t>
  </si>
  <si>
    <t>36</t>
  </si>
  <si>
    <t>004.003.189</t>
  </si>
  <si>
    <t>MANTEIGA PURA COM SAL. EMBALAGEM DE 1,0 KG, CONTENDO DADOS DE IDENTIFICAÇÃO DO PRODUTO, MARCA DO FABRICANTE, PRAZO DE VALIDADE E PESO LÍQUIDO. O PRODUTO DEVERÁ TER REGISTRO NO MINISTÉRIO DA SAÚDE E/OU AGRICULTURA. DEVERÁ SER TRANSPORTADO EM CARROS REFRIGERADOS, EM EMBALAGENS E TEMPERATURA CORRETAS (10ºC OU DE ACORDO COM FABRICANTE) E ADEQUADAS RESPEITANDO AS CARACTERÍSTICAS DO PRODUTO, DE MODO QUE AS EMBALAGENS NÃO SE APRESENTEM ESTUFADAS OU ALTERADAS.</t>
  </si>
  <si>
    <t>37</t>
  </si>
  <si>
    <t>004.003.190</t>
  </si>
  <si>
    <t>MARGARINA 500G</t>
  </si>
  <si>
    <t>38</t>
  </si>
  <si>
    <t>004.003.191</t>
  </si>
  <si>
    <t>MILHO DE PIPOCA – PACOTE DE 500 GR. EMBALAGEM A VÁCUO, CONSTANDO DATA DE FABRICAÇÃO E VALIDADE. ROTULAGEM CONFORME LEGISLAÇÃO VIGENTE.</t>
  </si>
  <si>
    <t>39</t>
  </si>
  <si>
    <t>004.003.192</t>
  </si>
  <si>
    <t>MILHO VERDE EM CONSERVA. PREPARADO A PARTIR DE GRÃOS DE MILHO SELECIONADOS, E PRODUZIDA EM CONFORMIDADE COM A LEGISLAÇÃO VIGENTE. CARACTERÍSTICAS FÍSICAS, QUÍMICAS E BIOLÓGICAS E DE EMBALAGEM DEVEM SEGUIR AS NORMAS DE LEGISLAÇÃO CORRESPONDENTE. EMBALAGEM PRIMARIA EM SACHÊ COM PESO LIQUIDO DE 2,7 KG, PESO DRENADO 1,7KG. ROTULADA CONFORME LEGISLAÇÃO VIGENTE. SERÃO REJEITADAS AS LATARIAS AMASSADAS E COM PROCESSO DE FERRUGEM. VALIDADE MÍNIMA DE 06 MESES A CONTAR DA DATA DA ENTREGA. PRODUTO SUJEITO A VERIFICAÇÃO NO ATO DA ENTREGA.</t>
  </si>
  <si>
    <t>40</t>
  </si>
  <si>
    <t>004.003.193</t>
  </si>
  <si>
    <t xml:space="preserve">MORTADELA FATIADA COM 25 GRAMAS CADA FATIA EM EMBALAGEM APROPRIADA PARA ESTE FIM, CONTENDO ETIQUETA ADESIVA COM NOME DO ESTABELECIMENTO, NOME DO PRODUTO, DATA DO CORTE E DATA DE VALIDADE , PREÇO POR QUILO, PESO E PREÇO TOTAL QUE CONTÉM A EMBALAGEM. DE 1ª QUALIDADE (CARNE BOVINA, GORDURA SUINA, TOUCINHO, AMIDO, CONDIMENTO, SAL REGULADO, CORNTE E ÁCIDO DE SÓDIUO), EMBALAGEM A VÁCUO, REGISTRO NO  MA/SIF/DIPOA, ESPECIFICAÇÕES TÉCNICAS DA NTA 05, CONTER NA EMBALAGEM IDENTIFICAÇÃO DO PRODUTO, PROCEDÊNCIA, QUANTIDADE, Nº DO LOTE, DATA DE FABRICAÇÃO E VALIDADE, INFORMAÇÃO NUTRICIONAL.</t>
  </si>
  <si>
    <t>41</t>
  </si>
  <si>
    <t>004.003.194</t>
  </si>
  <si>
    <t>MUFFIN ORGÂNICO DE BANANA: INGREDIENTES ORGÂNICOS DEVEM OBEDECER A PROPORÇÃO CONFORME LEGISLAÇÃO VIGENTE. O PRODUTO DEVERÁ TER VALIDADE MÍNIMA DE 06 MESES A PARTIR DA DATA DE FABRICAÇÃO. EMBALAGEM PRIMÁRIA INDIVIDUAL CONTENDO UMA UNIDADE DE APROXIMADAMENTE 40 GRAMAS. (APRESENTAR AMOSTRA)</t>
  </si>
  <si>
    <t>42</t>
  </si>
  <si>
    <t>004.003.195</t>
  </si>
  <si>
    <t>MUFFIN ORGÂNICO DE CHOCOLATE: INGREDIENTES ORGÂNICOS DEVEM OBEDECER A PROPORÇÃO CONFORME LEGISLAÇÃO VIGENTE. O PRODUTO DEVERÁ TER VALIDADE MÍNIMA DE 06 MESES A PARTIR DA DATA DE FABRICAÇÃO. EMBALAGEM PRIMÁRIA INDIVIDUAL CONTENDO UMA UNIDADE DE APROXIMADAMENTE 40 GRAMAS. (APRESENTAR AMOSTRA)</t>
  </si>
  <si>
    <t>43</t>
  </si>
  <si>
    <t>004.003.196</t>
  </si>
  <si>
    <t>MUFFIN ORGÂNICO DE LARANJA: INGREDIENTES ORGÂNICOS DEVEM OBEDECER A PROPORÇÃO CONFORME LEGISLAÇÃO VIGENTE. O PRODUTO DEVERÁ TER VALIDADE MÍNIMA DE 06 MESES A PARTIR DA DATA DE FABRICAÇÃO. EMBALAGEM PRIMÁRIA INDIVIDUAL CONTENDO UMA UNIDADE DE APROXIMADAMENTE 40 GRAMAS. (APRESENTAR AMOSTRA)</t>
  </si>
  <si>
    <t>44</t>
  </si>
  <si>
    <t>004.003.197</t>
  </si>
  <si>
    <t xml:space="preserve">ÓLEO DE MILHO  - ÓLEO VEGETAL DE COR AMARELO CLARO, COM ODOR E SABOR SUAVE, EXTRAÍDO A PARTIR DE GRÃOS DE MILHO. EMBALAGEM PRIMÁRIA DE 900 ML, EMBALAGEM SECUNDÁRIA CAIXA DE PAPELÃO ONDULADO TENDO ROTULAGEM DE ACORDO COM A LEGISLAÇÃO VIGENTE, COM QUANTIDADE DE 20 UNIDADES.</t>
  </si>
  <si>
    <t>45</t>
  </si>
  <si>
    <t>004.003.198</t>
  </si>
  <si>
    <t>ORÉGANO- PACOTE DE 250 GR., EMBALADO EM SACO PLÁSTICO TRANSPARENTE, ATÓXICO, RESISTENTE. ROTULAGEM DE ACORDO COM A LEGISLAÇÃO VIGENTE, CONTENDO PRAZO DE VALIDADE.</t>
  </si>
  <si>
    <t>46</t>
  </si>
  <si>
    <t>004.003.199</t>
  </si>
  <si>
    <t>OVOS DE GALINHA TIPO GRANDE, CASCA BRANCA, CARTELA C/30 UNIDADES, EMBALADO COM PLÁSTICO TRANSPARENTE E SELO DO MINISTÉRIO DA AGRICULTURA (SIF), CLASSE A, A GRANJA DEVE TER CADASTRO NO INCRA E REGISTRO NO MINISTÉRIO DA AGRICULTURA (SIF), NA EMBALAGEM DEVE CONTER DADOS DE IDENTIFICAÇÃO E PROCEDÊNCIA, N° DO LOTE, DATA DE EMBALAGEM E VALIDADE.</t>
  </si>
  <si>
    <t>CART</t>
  </si>
  <si>
    <t>47</t>
  </si>
  <si>
    <t>004.003.200</t>
  </si>
  <si>
    <t>PAPEL ALUMÍNIO (FOLHA DE ALUMÍNIO) - TAMANHO GRANDE, ROLO DE 7,5M X 45CM DE LARGURA, DE USO DOMÉSTICO, EMBALADO EM SACO PLÁSTICO TRANSPARENTE E RESISTENTE.</t>
  </si>
  <si>
    <t>48</t>
  </si>
  <si>
    <t>004.003.201</t>
  </si>
  <si>
    <t>PÃO FRANCÊS 50GR PRODUZIDO NO DIA DA ENTREGA. EMBALADO EM SACO DE PAPEL PRÓPRIO PARA ESTE FIM OU EMBALAGEM SECUNDÁRIA SACO PLÁSTICO TRANSPARENTE, ATÓXICO E RESISTENTE.</t>
  </si>
  <si>
    <t>49</t>
  </si>
  <si>
    <t>004.003.202</t>
  </si>
  <si>
    <t>PÃO HOT DOG SEM LACTOSE - MACIO, PESANDO 40GR. CADA UNIDADE, PRODUZIDO NO DIA DA ENTREGA, SEM ODOR DESAGRADÁVEL E SEM BOLOR. EMBALADO EM SACO PLÁSTICO TRANSPARENTE, ATÓXICO E RESISTENTE.</t>
  </si>
  <si>
    <t>50</t>
  </si>
  <si>
    <t>004.003.203</t>
  </si>
  <si>
    <t xml:space="preserve">PÃO HOT DOG SEM LACTOSE – COM PESO MÍNIMO DE 80 GR CADA UNIDADE,   PRODUZIDO NO DIA DA ENTREGA, SEM ODOR DESAGRADÁVEL E SEM BOLOR. EMBALADO EM SACO PLÁSTICO TRANSPARENTE, ATÓXICO E RESISTENTE.</t>
  </si>
  <si>
    <t>51</t>
  </si>
  <si>
    <t>004.003.204</t>
  </si>
  <si>
    <t>POLPA DE TOMATE CONCENTRADO: PRODUTO OBTIDO ATRAVÉS DA INDUSTRIALIZAÇÃO DE TOMATES, CARACTERÍSTICO DE POLPA DE TOMATE COM AUSÊNCIA DE SABORES E ODORES ESTRANHOS, QUE APÓS SEREM ADEQUADAMENTE LAVADOS, SELECIONADOS, TRITURADOS E REFINADOS, SÃO CONCENTRADOS EM EVAPORADORES. MÍNIMO DE 20° BRIX. ISENTO DE SOJA E DOS PRINCIPAIS ELEMENTOS ALÉRGENOS, CONFORME RESOLUÇÃO RDC Nº 26 DE 02/07/15. DEVERÁ CONTER FIBRA ALIMENTAR. VALIDADE MÍNIMA DE 06 MESES. EMBALAGEM PLÁSTICA DE POLIETILENO. PESO LÍQUIDO NO MÍNIMO 1,0 KG. (APRESENTAR AMOSTRA)</t>
  </si>
  <si>
    <t>52</t>
  </si>
  <si>
    <t>004.003.205</t>
  </si>
  <si>
    <t xml:space="preserve">PRESUNTO COZIDO FATIADO COM 25 GRAMAS CADA FATIA EM EMBALAGEM APROPRIADA PARA ESTE FIM, CONTENDO ETIQUETA ADESIVA COM NOME DO ESTABELECIMENTO, NOME DO PRODUTO, DATA DO CORTE E DATA DE VALIDADE , PREÇO POR QUILO, PESO E PREÇO TOTAL QUE CONTÉM A EMBALAGEM. O PRODUTO DEVERÁ SER CONSTITUÍDO COM 100% DE PERNIL SUÍNO DE 1ª CATEGORIA E MATÉRIA-PRIMA DE ÓTIMA PROCEDÊNCIA, PODENDO TER NO MÁXIMO 2% DE AMIDO SUBMETIDO À COCÇÃO, NÃO APRESENTANDO APARÊNCIA AMOLECIDA, PEGAJOSA, ESVERDEADA, ALCALINA OU COM MATÉRIA TERROSA E DETRITOS ANIMAIS E VEGETAIS. EMBALAGEM A VÁCUO, COM REGISTRO NO MA/SIF/DIPOA, NTA 08, EMBALAGEM COM IDENTIFICAÇÃO DO PRODUTO, PROCEDÊNCIA, QUANTIDADE, Nº DO LOTE, DATA DE FABRICAÇÃO E VALIDADE, INFORMAÇÃO NUTRICIONAL. EMBALAGEM SECUNDÁRIA:  FATIADO</t>
  </si>
  <si>
    <t>53</t>
  </si>
  <si>
    <t>004.003.206</t>
  </si>
  <si>
    <t>QUEIJO MUSSARELA FATIADO, COM 25 GRAMAS CADA FATIA EM EMBALAGEM APROPRIADA PARA ESTE FIM, CONTENDO ETIQUETA ADESIVA COM NOME DO ESTABELECIMENTO, NOME DO PRODUTO, DATA DO CORTE E DATA DE VALIDADE , PREÇO POR QUILO, PESO E PREÇO TOTAL QUE CONTÉM A EMBALAGEM. NA EMBALAGEM DEVE CONTER DADOS DE IDENTIFICAÇÃO, Nº DO LOTE, FABRICAÇÃO E VALIDADE, REGISTRO NO SISP</t>
  </si>
  <si>
    <t>54</t>
  </si>
  <si>
    <t>004.003.207</t>
  </si>
  <si>
    <t>QUEIJO PARMESÃO RALADO EM FIAPOS, EMBALAGEM DE 100 GR, LACRADA, COM DADOS DE IDENTIFICAÇÃO, Nº DO LOTE, FABRICAÇÃO E DATA DE VALIDADE E REGISTRO NO SIF.</t>
  </si>
  <si>
    <t>55</t>
  </si>
  <si>
    <t>004.003.208</t>
  </si>
  <si>
    <t>SAL REFINADO - EMBALAGEM PRIMÁRIA DE SACO PLÁSTICO ATÓXICO RESISTENTE TERMOSSOLDADO CONTENDO PESO LÍQUIDO DE 01 QUILO. EMBALAGEM SECUNDÁRIA EM SACOS PLÁSTICOS ATÓXICOS TERMOSSOLDADOS, RESISTENTES TENDO ROTULAGEM DE ACORDO COM A LEGISLAÇÃO VIGENTE, COM PESO MÁXIMO DE 30 QUILOS.</t>
  </si>
  <si>
    <t>56</t>
  </si>
  <si>
    <t>004.003.209</t>
  </si>
  <si>
    <t xml:space="preserve">SUCO DE UVA 100% INTEGRAL:  PRONTO PARA CONSUMO, SEM ADIÇÃO DE AÇÚCAR E CONSERVANTES, EMBALAGEM TETRA PACK DE 200 ML COM CANUDO PLÁSTICO.  (APRESENTAR AMOSTRA)</t>
  </si>
  <si>
    <t>57</t>
  </si>
  <si>
    <t>004.003.210</t>
  </si>
  <si>
    <t>TRIGO PARA QUIBE-EMBALAGEM PRIMÁRIA SACO DE POLIETILENO, ATÓXICO, TERMOSSOLDADO, RESISTENTE CONTENDO PESO LÍQUIDO DE 500 GRAMAS. ROTULAGEM DE ACORDO COM A LEGISLAÇÃO VIGENTE.</t>
  </si>
  <si>
    <t>58</t>
  </si>
  <si>
    <t>004.003.211</t>
  </si>
  <si>
    <t>TEMPERO PRONTO 100% ALHO, EMBALAGEM PRIMÁRIA EM POTES PLÁSTICOS DE 01 QUILO. EMBALAGEM SECUNDÁRIA CAIXA DE PAPELÃO ONDULADO, TENDO ROTULAGEM DE ACORDO COM A LEGISLAÇÃO VIGENTE, COM PESO MÁXIMO DE 12 QUILOS.</t>
  </si>
  <si>
    <t>59</t>
  </si>
  <si>
    <t>004.003.212</t>
  </si>
  <si>
    <t>VINAGRE -EMBALAGEM DE 750 ML. EMBALAGEM PRIMÁRIA EM FRASCOS PLÁSTICOS ATÓXICOS COM VOLUME LÍQUIDO DE 750 ML, EMBALAGEM SECUNDÁRIA CAIXA DE PAPELÃO ONDULADO TENDO ROTULAGEM DE ACORDO COM A LEGISLAÇÃO VIGENTE, COM QUANTIDADE DE 12 FRASCOS</t>
  </si>
  <si>
    <t>FR</t>
  </si>
  <si>
    <t>60</t>
  </si>
  <si>
    <t>004.003.213</t>
  </si>
  <si>
    <t>NHOQUE DE BATATA CONGELADO; COMPOSIÇÃO DO PRODUTO: BATATA, FARINHA DE TRIGO ESPECIAL, MARGARINA E SAL. EMBALAGEM PRIMÁRIA SACO DE POLIETILENO, TRANSPARENTE, ATÓXICO, ESPECÍFICO PARA ALIMENTOS, CONTENDO TODAS AS INFORMAÇÕES DO PRODUTO. PESO LÍQUIDO DE 700G A 01KG. DEVERÁ SE TRANSPORTADO EM CARROCERIA FECHADA E ISOTÉRMICA.</t>
  </si>
  <si>
    <t>61</t>
  </si>
  <si>
    <t>004.003.214</t>
  </si>
  <si>
    <t>NHOQUE DE MANDIOCA CONGELADO; COMPOSIÇÃO DO PRODUTO: MANDIOCA, FARINHA DE TRIGO ESPECIAL, MARGARINA E SAL. EMBALAGEM PRIMÁRIA SACO DE POLIETILENO, TRANSPARENTE, ATÓXICO, ESPECÍFICO PARA ALIMENTOS, CONTENDO TODAS AS INFORMAÇÕES DO PRODUTO. PESO LÍQUIDO DE 700G A 01KG. DEVERÁ SE TRANSPORTADO EM CARROCERIA FECHADA E ISOTÉRMICA.</t>
  </si>
  <si>
    <t>62</t>
  </si>
  <si>
    <t>004.003.215</t>
  </si>
  <si>
    <t>CARNE BOVINA KG - COXÃO DURO PICADO EMBALADA EM SACO PLÁSTICO TRANSPARENTE, FLEXÍVEL, ATÓXICO, RESISTENTE. O PRODUTO DEVERÁ SER ROTULADO CONTENDO: NOME DO ABATEDOURO, DATA DO ABATE, CONSTANDO OBRIGATORIAMENTE REGISTRO NO S.I.F. E/OU S.I.M E DATA DE VALIDADE.</t>
  </si>
  <si>
    <t>63</t>
  </si>
  <si>
    <t>004.003.216</t>
  </si>
  <si>
    <t>CARNE BOVINA KG - COXÃO MOLE EM TIRINHAS EMBALADA EM SACO PLÁSTICO TRANSPARENTE, FLEXÍVEL, ATÓXICO, RESISTENTE. O PRODUTO DEVERÁ SER ROTULADO CONTENDO: NOME DO ABATEDOURO, DATA DO ABATE, CONSTANDO OBRIGATORIAMENTE REGISTRO NO S.I.F. E/OU S.I.M E DATA DE VALIDADE.</t>
  </si>
  <si>
    <t>64</t>
  </si>
  <si>
    <t>004.003.217</t>
  </si>
  <si>
    <t>CARNE BOVINA KG - MUSCULO PICADO EMBALADA EM SACO PLÁSTICO TRANSPARENTE, FLEXÍVEL, ATÓXICO, RESISTENTE. O PRODUTO DEVERÁ SER ROTULADO CONTENDO: NOME DO ABATEDOURO, DATA DO ABATE, CONSTANDO OBRIGATORIAMENTE REGISTRO NO S.I.F. E/OU S.I.M E DATA DE VALIDADE.</t>
  </si>
  <si>
    <t>65</t>
  </si>
  <si>
    <t>004.003.218</t>
  </si>
  <si>
    <t xml:space="preserve">CARNE BOVINA KG  - LAGARTO SEM CAPA DE GORDURA, MOÍDO EMBALADA EM SACO PLÁSTICO TRANSPARENTE, FLEXÍVEL, ATÓXICO, RESISTENTE. O PRODUTO DEVERÁ SER ROTULADO CONTENDO: NOME DO ABATEDOURO, DATA DO ABATE, CONSTANDO OBRIGATORIAMENTE REGISTRO NO S.I.F. E/OU S.I.M E DATA DE VALIDADE.</t>
  </si>
  <si>
    <t>66</t>
  </si>
  <si>
    <t>004.003.219</t>
  </si>
  <si>
    <t>CARNE SUÍNA KG - PERNIL EM CUBOS CONGELADO, SEM PELE E SEM OSSO EMBALADA EM SACO PLÁSTICO TRANSPARENTE, FLEXÍVEL, ATÓXICO, RESISTENTE. O PRODUTO DEVERÁ SER ROTULADO CONTENDO: NOME DO ABATEDOURO, DATA DO ABATE, CONSTANDO OBRIGATORIAMENTE REGISTRO NO S.I.F. E/OU S.I.M E DATA DE VALIDADE.</t>
  </si>
  <si>
    <t>67</t>
  </si>
  <si>
    <t>004.003.220</t>
  </si>
  <si>
    <t>FRANGO - COXINHA DA ASA IQF (CONGELADO INDIVIDUALMENTE RÁPIDO) ACONDICIONADA EM EMBALAGENS PLÁSTICAS TRANSPARENTES DE NO MÁXIMO 03 KG, FLEXÍVEL, ATÓXICA, RESISTENTE, CONSTANDO REGISTRO NO S.I.F E/OU S.I.M</t>
  </si>
  <si>
    <t>68</t>
  </si>
  <si>
    <t>004.003.221</t>
  </si>
  <si>
    <t>FRANGO - FILÉ DE PEITO EM TIRINHAS IQF (CONGELADO INDIVIDUALMENTE RÁPIDO) . PROVENIENTE DE CARNE DE FRANGO LIMPO, EM RECORTES (TIRAS) UNIFORMES SEM PELES E SEM OSSOS, MANIPULADO EM CONDIÇÕES HIGIÊNICAS ADEQUADAS, SER PROVENIENTE DE AVES SADIAS, SEM USO DE HORMÔNIOS COMO ESTABELECE A LEGISLAÇÃO BRASILEIRA, ABATIDAS SOB INSPEÇÃO. ACONDICIONADAS EM EMBALAGENS PLÁSTICAS TRANSPARENTES, FLEXÍVEL, ATÓXICO E RESISTENTE COM NO MÁXIMO 03 QUILOS</t>
  </si>
  <si>
    <t>69</t>
  </si>
  <si>
    <t>004.003.222</t>
  </si>
  <si>
    <t>FRANGO – FILÉ DE PEITO SEM OSSO IQF (CONGELADO INDIVIDUALMENTE RÁPIDO)- , EMBALAGEM PRIMÁRIA DE SACO PLÁSTICO TRANSPARENTE COM NO MÁXIMO 3 QUILOS, CONTENDO TODAS AS INFORMAÇÕES DO PRODUTO COMO: IDENTIFICAÇÃO DO SIF, PROCEDÊNCIA, NÚMERO DO LOTE, VALIDADE, INFORMAÇÃO NUTRICIONAL E DATA DE EMPACOTAMENTO QUE NÃO PODERÁ SER ANTERIOR A 30 DIAS DA DATA DE ENTREGA. ACONDICIONADAS EM EMBALAGENS PLÁSTICAS TRANSPARENTES, FLEXÍVEL, ATÓXICA, RESISTENTE, CONSTANDO REGISTRO NO S.I.F E/OU S.I.M. EMBALAGEM SECUNDÁRIA CAIXA DE PAPELÃO ONDULADA REFORÇADA COM ROTULAGEM DE ACORDO COM A LEGISLAÇÃO VIGENTE COM DATA DE PRODUÇÃO, DATA DE VALIDADE, NOME E ENDEREÇO DE FABRICANTE, NÚMERO DE REGISTRO NO ÓRGÃO COMPETENTE, INFORMAÇÃO SOBRE EMPILHAMENTO MÁXIMO, TABELA NUTRICIONAL CONTENDO TODAS AS INFORMAÇÕES NUTRICIONAIS DO PRODUTO. DEVERÁ SER TRANSPORTADA EM CARROCERIA FECHADA E ISOTÉRMICA. SEM USO DE HORMÔNIOS COMO ESTABELECE A LEGISLAÇÃO VIGENTE.</t>
  </si>
  <si>
    <t>70</t>
  </si>
  <si>
    <t>004.003.223</t>
  </si>
  <si>
    <t>FRANGO - PEITO DE FRANGO DESFIADO CONGELADO, EMBALAGEM PRIMÁRIA DE SACO PLÁSTICO TRANSPARENTE COM NO MÁXIMO 2 QUILOS, CONTENDO TODAS AS INFORMAÇÕES DO PRODUTO COMO: IDENTIFICAÇÃO DO SIF, PROCEDÊNCIA, NÚMERO DO LOTE, VALIDADE, INFORMAÇÃO NUTRICIONAL E DATA DE EMPACOTAMENTO QUE NÃO PODERÁ SER ANTERIOR A 30 DIAS DA DATA DE ENTREGA. EMBALAGEM SECUNDÁRIA CAIXA DE PAPELÃO ONDULADA REFORÇADA COM ROTULAGEM DE ACORDO COM A LEGISLAÇÃO VIGENTE COM DATA DE PRODUÇÃO, DATA DE VALIDADE, NOME E ENDEREÇO DE FABRICANTE, NÚMERO DE REGISTRO NO ÓRGÃO COMPETENTE, INFORMAÇÃO SOBRE EMPILHAMENTO MÁXIMO, TABELA NUTRICIONAL CONTENDO TODAS AS INFORMAÇÕES NUTRICIONAIS DO PRODUTO, COM PESO MÁXIMO DE 20 QUILOS. DEVERÁ SER TRANSPORTADA EM CARROCERIA FECHADA E ISOTÉRMICA. EMBALAGEM PLÁSTICA, FLEXÍVEL, ATÓXICA, RESISTENTE, CONSTANDO REGISTRO NO S.I.F E/OU S.I.M.</t>
  </si>
  <si>
    <t>71</t>
  </si>
  <si>
    <t>004.003.224</t>
  </si>
  <si>
    <t>FRANGO - COXA/SOBRECOXA SEM OSSO IQF (CONGELADO INDIVIDUALMENTE RÁPIDO)- KG - CONGELADA, EM PEDAÇOS, EMBALADA A VÁCUO EM EMBALAGEM PLÁSTICA, FLEXÍVEL, ATÓXICA, RESISTENTE, CONSTANDO REGISTRO NO S.I.F. E/OU S.I.M</t>
  </si>
  <si>
    <t>72</t>
  </si>
  <si>
    <t>004.003.225</t>
  </si>
  <si>
    <t xml:space="preserve">EMPANADO DE FRANGO MOIDO, FORMADO OU MOLDADO SENDO: CARNE DE FRANGO, FARINHA DE ROSCA, ÁGUA, GORDURA DE PALMA, PELE DE FRANGO, FARINHA DE ARROZ, FARINHA DE TRIGO ENRIQUECIDA COM FERRO E ÁCIDO FÓLICO, PROTEÍNA, ISOLADA DE SOJA, SAL, AMIDO, LEITE EM PÓ. CONTÉM GLÚTEN. CONGELADO,  EMBALADA  EM EMBALAGEM PLÁSTICA, FLEXÍVEL, ATÓXICA, RESISTENTE, CONSTANDO REGISTRO NO S.I.F.</t>
  </si>
  <si>
    <t>73</t>
  </si>
  <si>
    <t>004.003.226</t>
  </si>
  <si>
    <t xml:space="preserve">PEIXE - FILÉ DE TILÁPIA IQF (CONGELADO INDIVIDUALMENTE RÁPIDO). ACONDICIONADO EM EMBALAGENS PLÁSTICAS TRANSPARENTES, SEM PELE E SEM ESPINHAS, COM NO MÁXIMO 02 KG.  EM PERFEITO ESTADO DE CONSERVAÇÃO E HIGIENE CONTENDO TODAS AS INFORMAÇÕES DO PRODUTO E DA EMPRESA PRODUTORA. EMBALAGEM SECUNDÁRIA CAIXA DE PAPELÃO ONDULADA REFORÇADA COM ROTULAGEM DE ACORDO COM A LEGISLAÇÃO VIGENTE COM DATA DE PRODUÇÃO, DATA DE VALIDADE, NOME E ENDEREÇO DE FABRICANTE, NÚMERO DE REGISTRO NO ÓRGÃO COMPETENTE,  TABELA NUTRICIONAL CONTENDO TODAS AS INFORMAÇÕES NUTRICIONAIS DO PRODUTO</t>
  </si>
  <si>
    <t>74</t>
  </si>
  <si>
    <t>004.003.227</t>
  </si>
  <si>
    <t xml:space="preserve">SALSICHA (CONGELADO, EM SACO PLÁSTICO ATÓXICO COM 03 A 05 KG  EMBALADA A VÁCUO EM EMBALAGEM PLÁSTICA, FLEXÍVEL, ATÓXICA, RESISTENTE, CONSTANDO REGISTRO NO S.I.F, CONSTANDO DATA DE FABRICAÇÃO E VALIDADE.) A  VALIDADE: MÍNIMA DE 03(TRÊS) MESES. NTA 02 E 05.</t>
  </si>
  <si>
    <t>75</t>
  </si>
  <si>
    <t>004.003.228</t>
  </si>
  <si>
    <t xml:space="preserve">LINGUIÇA TOSCANA CONGELADA, FABRICADA A PARTIR DE  MATÉRIAS  PRIMAS DE ÓTIMA QUALIDADE, SEM ADIÇÃO DE CONSERVANTES, NÃO APRESENTAR PEDAÇOS DE OSSOS, TENDÕES, CARTILAGENS E OUTROS NÃO AUTORIZADOS PARA A CONFECÇÃO DE EMBUTIDOS. EMBALAGEM: PLÁSTICA, FLEXÍVEL, ATÓXICA, RESISTENTE, CONSTANDO REGISTRO NO S.I.F, COM 01 A 05KG A VÁCUO, ACONDICIONADAS EM CAIXAS DE PAPELÃO LACRADAS CONTENDO TODAS AS ESPECIFICAÇÕES DO PRODUTO DE ACORDO COM A LEGISLAÇÃO VIGENTE.</t>
  </si>
  <si>
    <t>76</t>
  </si>
  <si>
    <t>004.003.229</t>
  </si>
  <si>
    <t>CARNE BOVINA KG - PATINHO PICADO EMBALADA EM SACO PLÁSTICO TRANSPARENTE, FLEXÍVEL, ATÓXICO, RESISTENTE. O PRODUTO DEVERÁ SER ROTULADO CONTENDO: NOME DO ABATEDOURO, DATA DO ABATE, CONSTANDO OBRIGATORIAMENTE REGISTRO NO S.I.F. E/OU S.I.M E DATA DE VALIDADE.</t>
  </si>
  <si>
    <t>77</t>
  </si>
  <si>
    <t>004.003.230</t>
  </si>
  <si>
    <t>COPA LOMBO KG – EM CUBOS CONGELADO, SEM PELE E SEM OSSO EMBALADA EM SACO PLÁSTICO TRANSPARENTE, FLEXÍVEL, ATÓXICO, RESISTENTE. O PRODUTO DEVERÁ SER ROTULADO CONTENDO: NOME DO ABATEDOURO, DATA DO ABATE, CONSTANDO OBRIGATORIAMENTE REGISTRO NO S.I.F. E/OU S.I.M E DATA DE VALIDADE.</t>
  </si>
  <si>
    <t>78</t>
  </si>
  <si>
    <t>004.003.231</t>
  </si>
  <si>
    <t>FRANGO – MEIO DA ASA (TULIPA) IQF (CONGELADO INDIVIDUALMENTE RÁPIDO) ACONDICIONADA EM EMBALAGENS PLÁSTICAS TRANSPARENTES DE NO MÁXIMO 03 KG, FLEXÍVEL, ATÓXICA, RESISTENTE, CONSTANDO REGISTRO NO S.I.F E/OU S.I.M</t>
  </si>
  <si>
    <t>Total da Proposta</t>
  </si>
  <si>
    <t>Atenção! Planilha bloqueada. Preencher apenas os campos referentes aos dados da proposta.</t>
  </si>
</sst>
</file>

<file path=xl/styles.xml><?xml version="1.0" encoding="utf-8"?>
<styleSheet xmlns="http://schemas.openxmlformats.org/spreadsheetml/2006/main">
  <numFmts count="2">
    <numFmt numFmtId="164" formatCode="0.00000"/>
    <numFmt numFmtId="165" formatCode="#,##0.00000"/>
  </numFmts>
  <fonts count="8">
    <font>
      <sz val="11"/>
      <color theme="1"/>
      <name val="Calibri"/>
      <family val="2"/>
      <scheme val="minor"/>
    </font>
    <font>
      <sz val="11"/>
      <color theme="1"/>
      <name val="Arial"/>
      <family val="2"/>
    </font>
    <font>
      <b/>
      <sz val="10"/>
      <color theme="1"/>
      <name val="Calibri"/>
      <family val="2"/>
      <scheme val="minor"/>
    </font>
    <font>
      <sz val="10"/>
      <color theme="1"/>
      <name val="Calibri"/>
      <family val="2"/>
      <scheme val="minor"/>
    </font>
    <font>
      <sz val="16"/>
      <color rgb="FFFF0000"/>
      <name val="Calibri"/>
      <family val="2"/>
      <scheme val="minor"/>
    </font>
    <font>
      <b/>
      <i/>
      <sz val="16"/>
      <color theme="1"/>
      <name val="Calibri"/>
      <family val="2"/>
      <scheme val="minor"/>
    </font>
    <font>
      <b/>
      <i/>
      <sz val="16"/>
      <color auto="1"/>
      <name val="Calibri"/>
      <family val="2"/>
      <scheme val="minor"/>
    </font>
    <font>
      <b/>
      <sz val="11"/>
      <color theme="1"/>
      <name val="Calibri"/>
      <family val="2"/>
      <scheme val="minor"/>
    </font>
  </fonts>
  <fills count="6">
    <fill>
      <patternFill patternType="none"/>
    </fill>
    <fill>
      <patternFill patternType="gray125"/>
    </fill>
    <fill>
      <patternFill patternType="solid">
        <fgColor tint="0.399975585192419" theme="9"/>
        <bgColor auto="1"/>
      </patternFill>
    </fill>
    <fill>
      <patternFill patternType="solid">
        <fgColor tint="0.599993896298105" theme="9"/>
        <bgColor auto="1"/>
      </patternFill>
    </fill>
    <fill>
      <patternFill patternType="solid">
        <fgColor theme="0"/>
        <bgColor auto="1"/>
      </patternFill>
    </fill>
    <fill>
      <patternFill patternType="solid">
        <fgColor tint="0.799981688894314" theme="9"/>
        <bgColor auto="1"/>
      </patternFill>
    </fill>
  </fills>
  <borders count="2">
    <border>
      <left/>
      <right/>
      <top/>
      <bottom/>
      <diagonal/>
    </border>
    <border>
      <left style="thin">
        <color tint="-0.249977111117893" theme="9"/>
      </left>
      <right style="thin">
        <color tint="-0.249977111117893" theme="9"/>
      </right>
      <top style="thin">
        <color tint="-0.249977111117893" theme="9"/>
      </top>
      <bottom style="thin">
        <color tint="-0.249977111117893" theme="9"/>
      </bottom>
      <diagonal/>
    </border>
  </borders>
  <cellStyleXfs count="1">
    <xf fontId="0" numFmtId="0" fillId="0" borderId="0"/>
  </cellStyleXfs>
  <cellXfs count="35">
    <xf fontId="0" numFmtId="0" fillId="0" borderId="0" xfId="0"/>
    <xf applyFont="1" fontId="1" numFmtId="0" fillId="0" borderId="0" xfId="0"/>
    <xf applyFont="1" fontId="0" numFmtId="0" fillId="0" borderId="0" xfId="0"/>
    <xf applyFont="1" applyFill="1" applyBorder="1" applyAlignment="1" fontId="2" numFmtId="0" fillId="3" borderId="1" xfId="0">
      <alignment horizontal="center"/>
    </xf>
    <xf applyFont="1" applyFill="1" applyBorder="1" applyAlignment="1" fontId="3" numFmtId="0" fillId="5" borderId="1" xfId="0">
      <alignment horizontal="left"/>
    </xf>
    <xf applyFont="1" applyFill="1" applyBorder="1" applyAlignment="1" fontId="2" numFmtId="0" fillId="3" borderId="1" xfId="0">
      <alignment horizontal="center" vertical="center" wrapText="1"/>
    </xf>
    <xf applyNumberFormat="1" applyBorder="1" applyAlignment="1" fontId="0" numFmtId="1" fillId="0" borderId="1" xfId="0">
      <alignment horizontal="right"/>
    </xf>
    <xf applyNumberFormat="1" applyBorder="1" applyAlignment="1" fontId="0" numFmtId="49" fillId="0" borderId="1" xfId="0">
      <alignment horizontal="left"/>
    </xf>
    <xf applyNumberFormat="1" applyBorder="1" applyAlignment="1" fontId="0" numFmtId="164" fillId="0" borderId="1" xfId="0">
      <alignment horizontal="right"/>
    </xf>
    <xf applyNumberFormat="1" applyFill="1" applyBorder="1" applyAlignment="1" fontId="0" numFmtId="164" fillId="5" borderId="1" xfId="0">
      <alignment horizontal="right"/>
    </xf>
    <xf applyNumberFormat="1" applyFill="1" applyBorder="1" applyAlignment="1" fontId="0" numFmtId="2" fillId="5" borderId="1" xfId="0">
      <alignment horizontal="right"/>
    </xf>
    <xf applyNumberFormat="1" applyFill="1" applyBorder="1" applyAlignment="1" fontId="0" numFmtId="165" fillId="5" borderId="1" xfId="0">
      <alignment horizontal="right" vertical="center"/>
    </xf>
    <xf applyNumberFormat="1" applyFill="1" applyBorder="1" applyAlignment="1" fontId="0" numFmtId="165" fillId="5" borderId="1" xfId="0">
      <alignment horizontal="right"/>
    </xf>
    <xf applyNumberFormat="1" applyFill="1" applyBorder="1" applyAlignment="1" fontId="0" numFmtId="49" fillId="5" borderId="1" xfId="0">
      <alignment horizontal="left"/>
    </xf>
    <xf applyFont="1" applyFill="1" applyBorder="1" applyAlignment="1" fontId="6" numFmtId="0" fillId="2" borderId="1" xfId="0">
      <alignment horizontal="center"/>
    </xf>
    <xf applyFont="1" applyFill="1" applyBorder="1" applyAlignment="1" fontId="2" numFmtId="0" fillId="3" borderId="1" xfId="0">
      <alignment horizontal="center"/>
    </xf>
    <xf applyFont="1" applyAlignment="1" fontId="0" numFmtId="0" fillId="0" borderId="0" xfId="0">
      <alignment horizontal="center"/>
    </xf>
    <xf applyNumberFormat="1" applyFont="1" applyBorder="1" applyAlignment="1" fontId="0" numFmtId="49" fillId="0" borderId="1" xfId="0">
      <alignment horizontal="center"/>
    </xf>
    <xf applyFont="1" applyBorder="1" applyAlignment="1" fontId="0" numFmtId="0" fillId="0" borderId="1" xfId="0">
      <alignment horizontal="center"/>
    </xf>
    <xf applyFont="1" applyAlignment="1" fontId="4" numFmtId="0" fillId="0" borderId="0" xfId="0">
      <alignment horizontal="center" vertical="center"/>
    </xf>
    <xf applyFont="1" applyFill="1" applyBorder="1" applyAlignment="1" fontId="0" numFmtId="0" fillId="4" borderId="1" xfId="0">
      <alignment horizontal="center" vertical="top" wrapText="1"/>
    </xf>
    <xf applyFont="1" applyFill="1" applyBorder="1" applyAlignment="1" fontId="2" numFmtId="0" fillId="3" borderId="1" xfId="0">
      <alignment horizontal="center" vertical="center"/>
    </xf>
    <xf applyFont="1" applyFill="1" applyBorder="1" applyAlignment="1" fontId="3" numFmtId="0" fillId="5" borderId="1" xfId="0">
      <alignment horizontal="left"/>
    </xf>
    <xf applyFont="1" applyAlignment="1" fontId="4" numFmtId="0" fillId="0" borderId="0" xfId="0">
      <alignment horizontal="center" vertical="center" wrapText="1"/>
    </xf>
    <xf applyFont="1" applyFill="1" applyBorder="1" applyAlignment="1" fontId="5" numFmtId="0" fillId="2" borderId="1" xfId="0">
      <alignment horizontal="center"/>
    </xf>
    <xf applyFont="1" applyFill="1" applyBorder="1" applyAlignment="1" fontId="2" numFmtId="0" fillId="3" borderId="1" xfId="0">
      <alignment horizontal="center" vertical="center" wrapText="1"/>
    </xf>
    <xf applyNumberFormat="1" applyBorder="1" applyAlignment="1" fontId="0" numFmtId="49" fillId="0" borderId="1" xfId="0">
      <alignment horizontal="left"/>
    </xf>
    <xf applyFont="1" applyFill="1" applyBorder="1" applyAlignment="1" fontId="5" numFmtId="0" fillId="2" borderId="1" xfId="0">
      <alignment horizontal="center" vertical="center" wrapText="1"/>
    </xf>
    <xf applyAlignment="1" fontId="0" numFmtId="0" fillId="0" borderId="0" xfId="0">
      <alignment horizontal="center" vertical="top" wrapText="1"/>
    </xf>
    <xf applyNumberFormat="1" applyBorder="1" applyAlignment="1" fontId="0" numFmtId="165" fillId="0" borderId="1" xfId="0">
      <alignment horizontal="right"/>
    </xf>
    <xf applyNumberFormat="1" applyFill="1" applyBorder="1" applyAlignment="1" applyProtection="1" fontId="0" numFmtId="165" fillId="5" borderId="1" xfId="0">
      <alignment horizontal="right" vertical="center"/>
      <protection locked="0"/>
    </xf>
    <xf applyNumberFormat="1" applyFill="1" applyBorder="1" applyAlignment="1" applyProtection="1" fontId="0" numFmtId="165" fillId="5" borderId="1" xfId="0">
      <alignment horizontal="right"/>
      <protection locked="0"/>
    </xf>
    <xf applyNumberFormat="1" applyFill="1" applyBorder="1" applyAlignment="1" applyProtection="1" fontId="0" numFmtId="49" fillId="5" borderId="1" xfId="0">
      <alignment horizontal="left"/>
      <protection locked="0"/>
    </xf>
    <xf applyNumberFormat="1" fontId="0" numFmtId="165" fillId="0" borderId="0" xfId="0"/>
    <xf applyFont="1" fontId="7" numFm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5" Type="http://schemas.openxmlformats.org/officeDocument/2006/relationships/styles" Target="styles.xml" /><Relationship Id="flId6"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id="{62F939B6-93AF-4DB8-9C6B-D6C7DFDC589F}" name="Office Theme" vid="{4A3C46E8-61CC-4603-A589-7422A47A8E4A}"/>
    </a:ext>
  </a:ext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s>
</file>

<file path=xl/worksheets/_rels/sheet3.xml.rels><?xml version="1.0" encoding="utf-8" standalone="yes"?><Relationships xmlns="http://schemas.openxmlformats.org/package/2006/relationships"><Relationship Id="flId1" Type="http://schemas.openxmlformats.org/officeDocument/2006/relationships/printerSettings" Target="/xl/printerSettings/printerSettings3.bin" /></Relationships>
</file>

<file path=xl/worksheets/sheet1.xml><?xml version="1.0" encoding="utf-8"?>
<worksheet xmlns:r="http://schemas.openxmlformats.org/officeDocument/2006/relationships" xmlns="http://schemas.openxmlformats.org/spreadsheetml/2006/main">
  <dimension ref="A1:O35"/>
  <sheetViews>
    <sheetView topLeftCell="A1" workbookViewId="0">
      <selection activeCell="C5" sqref="C5:N10"/>
    </sheetView>
  </sheetViews>
  <sheetFormatPr defaultColWidth="9.140625" defaultRowHeight="15"/>
  <cols>
    <col min="2" max="2" width="7.85546875" customWidth="1"/>
    <col min="10" max="10" width="6.85546875" customWidth="1"/>
    <col min="12" max="12" width="12.5703125" customWidth="1"/>
    <col min="14" max="14" width="9.5703125" customWidth="1"/>
  </cols>
  <sheetData>
    <row r="1" ht="21">
      <c r="A1" s="14" t="s">
        <v>10</v>
      </c>
      <c r="B1" s="14"/>
      <c r="C1" s="14"/>
      <c r="D1" s="14"/>
      <c r="E1" s="14"/>
      <c r="F1" s="14"/>
      <c r="G1" s="14"/>
      <c r="H1" s="14"/>
      <c r="I1" s="14"/>
      <c r="J1" s="14"/>
      <c r="K1" s="14"/>
      <c r="L1" s="14"/>
      <c r="M1" s="14"/>
      <c r="N1" s="14"/>
      <c r="O1" s="1"/>
    </row>
    <row r="2">
      <c r="A2" s="15" t="s">
        <v>3</v>
      </c>
      <c r="B2" s="15"/>
      <c r="C2" s="15" t="s">
        <v>1</v>
      </c>
      <c r="D2" s="15"/>
      <c r="E2" s="15"/>
      <c r="F2" s="15" t="s">
        <v>2</v>
      </c>
      <c r="G2" s="15"/>
      <c r="H2" s="15"/>
      <c r="I2" s="15" t="s">
        <v>4</v>
      </c>
      <c r="J2" s="15"/>
      <c r="K2" s="15" t="s">
        <v>40</v>
      </c>
      <c r="L2" s="15"/>
      <c r="M2" s="15" t="s">
        <v>5</v>
      </c>
      <c r="N2" s="15"/>
      <c r="O2" s="1"/>
    </row>
    <row r="3">
      <c r="A3" s="17" t="s">
        <v>42</v>
      </c>
      <c r="B3" s="17"/>
      <c r="C3" s="18" t="s">
        <v>43</v>
      </c>
      <c r="D3" s="18"/>
      <c r="E3" s="18"/>
      <c r="F3" s="18" t="s">
        <v>44</v>
      </c>
      <c r="G3" s="18"/>
      <c r="H3" s="18"/>
      <c r="I3" s="17" t="s">
        <v>45</v>
      </c>
      <c r="J3" s="17"/>
      <c r="K3" s="17" t="s">
        <v>46</v>
      </c>
      <c r="L3" s="17"/>
      <c r="M3" s="18" t="s">
        <v>47</v>
      </c>
      <c r="N3" s="18"/>
      <c r="O3" s="1"/>
    </row>
    <row r="4">
      <c r="A4" s="16"/>
      <c r="B4" s="16"/>
      <c r="C4" s="16"/>
      <c r="D4" s="16"/>
      <c r="E4" s="16"/>
      <c r="F4" s="16"/>
      <c r="G4" s="16"/>
      <c r="H4" s="16"/>
      <c r="I4" s="16"/>
      <c r="J4" s="16"/>
      <c r="K4" s="16"/>
      <c r="L4" s="16"/>
      <c r="M4" s="16"/>
      <c r="N4" s="16"/>
      <c r="O4" s="1"/>
    </row>
    <row r="5">
      <c r="A5" s="21" t="s">
        <v>0</v>
      </c>
      <c r="B5" s="21"/>
      <c r="C5" s="28" t="s">
        <v>48</v>
      </c>
      <c r="D5" s="20"/>
      <c r="E5" s="20"/>
      <c r="F5" s="20"/>
      <c r="G5" s="20"/>
      <c r="H5" s="20"/>
      <c r="I5" s="20"/>
      <c r="J5" s="20"/>
      <c r="K5" s="20"/>
      <c r="L5" s="20"/>
      <c r="M5" s="20"/>
      <c r="N5" s="20"/>
      <c r="O5" s="1"/>
    </row>
    <row r="6">
      <c r="A6" s="21"/>
      <c r="B6" s="21"/>
      <c r="C6" s="20"/>
      <c r="D6" s="20"/>
      <c r="E6" s="20"/>
      <c r="F6" s="20"/>
      <c r="G6" s="20"/>
      <c r="H6" s="20"/>
      <c r="I6" s="20"/>
      <c r="J6" s="20"/>
      <c r="K6" s="20"/>
      <c r="L6" s="20"/>
      <c r="M6" s="20"/>
      <c r="N6" s="20"/>
      <c r="O6" s="1"/>
    </row>
    <row r="7">
      <c r="A7" s="21"/>
      <c r="B7" s="21"/>
      <c r="C7" s="20"/>
      <c r="D7" s="20"/>
      <c r="E7" s="20"/>
      <c r="F7" s="20"/>
      <c r="G7" s="20"/>
      <c r="H7" s="20"/>
      <c r="I7" s="20"/>
      <c r="J7" s="20"/>
      <c r="K7" s="20"/>
      <c r="L7" s="20"/>
      <c r="M7" s="20"/>
      <c r="N7" s="20"/>
      <c r="O7" s="1"/>
    </row>
    <row r="8">
      <c r="A8" s="21"/>
      <c r="B8" s="21"/>
      <c r="C8" s="20"/>
      <c r="D8" s="20"/>
      <c r="E8" s="20"/>
      <c r="F8" s="20"/>
      <c r="G8" s="20"/>
      <c r="H8" s="20"/>
      <c r="I8" s="20"/>
      <c r="J8" s="20"/>
      <c r="K8" s="20"/>
      <c r="L8" s="20"/>
      <c r="M8" s="20"/>
      <c r="N8" s="20"/>
      <c r="O8" s="1"/>
    </row>
    <row r="9">
      <c r="A9" s="21"/>
      <c r="B9" s="21"/>
      <c r="C9" s="20"/>
      <c r="D9" s="20"/>
      <c r="E9" s="20"/>
      <c r="F9" s="20"/>
      <c r="G9" s="20"/>
      <c r="H9" s="20"/>
      <c r="I9" s="20"/>
      <c r="J9" s="20"/>
      <c r="K9" s="20"/>
      <c r="L9" s="20"/>
      <c r="M9" s="20"/>
      <c r="N9" s="20"/>
      <c r="O9" s="1"/>
    </row>
    <row r="10">
      <c r="A10" s="21"/>
      <c r="B10" s="21"/>
      <c r="C10" s="20"/>
      <c r="D10" s="20"/>
      <c r="E10" s="20"/>
      <c r="F10" s="20"/>
      <c r="G10" s="20"/>
      <c r="H10" s="20"/>
      <c r="I10" s="20"/>
      <c r="J10" s="20"/>
      <c r="K10" s="20"/>
      <c r="L10" s="20"/>
      <c r="M10" s="20"/>
      <c r="N10" s="20"/>
      <c r="O10" s="1"/>
    </row>
    <row r="11">
      <c r="A11" s="2"/>
      <c r="B11" s="2"/>
      <c r="C11" s="2"/>
      <c r="D11" s="2"/>
      <c r="E11" s="2"/>
      <c r="F11" s="2"/>
      <c r="G11" s="2"/>
      <c r="H11" s="2"/>
      <c r="I11" s="2"/>
      <c r="J11" s="2"/>
      <c r="K11" s="2"/>
      <c r="L11" s="2"/>
      <c r="M11" s="2"/>
      <c r="N11" s="2"/>
      <c r="O11" s="1"/>
    </row>
    <row r="12">
      <c r="A12" s="2"/>
      <c r="B12" s="2"/>
      <c r="C12" s="2"/>
      <c r="D12" s="2"/>
      <c r="E12" s="2"/>
      <c r="F12" s="2"/>
      <c r="G12" s="2"/>
      <c r="H12" s="2"/>
      <c r="I12" s="2"/>
      <c r="J12" s="2"/>
      <c r="K12" s="2"/>
      <c r="L12" s="2"/>
      <c r="M12" s="2"/>
      <c r="N12" s="2"/>
      <c r="O12" s="1"/>
    </row>
    <row r="13">
      <c r="A13" s="2"/>
      <c r="B13" s="2"/>
      <c r="C13" s="2"/>
      <c r="D13" s="2"/>
      <c r="E13" s="2"/>
      <c r="F13" s="2"/>
      <c r="G13" s="2"/>
      <c r="H13" s="2"/>
      <c r="I13" s="2"/>
      <c r="J13" s="2"/>
      <c r="K13" s="2"/>
      <c r="L13" s="2"/>
      <c r="M13" s="2"/>
      <c r="N13" s="2"/>
      <c r="O13" s="1"/>
    </row>
    <row r="14">
      <c r="A14" s="2"/>
      <c r="B14" s="2"/>
      <c r="C14" s="2"/>
      <c r="D14" s="2"/>
      <c r="E14" s="2"/>
      <c r="F14" s="2"/>
      <c r="G14" s="2"/>
      <c r="H14" s="2"/>
      <c r="I14" s="2"/>
      <c r="J14" s="2"/>
      <c r="K14" s="2"/>
      <c r="L14" s="2"/>
      <c r="M14" s="2"/>
      <c r="N14" s="2"/>
      <c r="O14" s="1"/>
    </row>
    <row r="15">
      <c r="A15" s="2"/>
      <c r="B15" s="2"/>
      <c r="C15" s="2"/>
      <c r="D15" s="2"/>
      <c r="E15" s="2"/>
      <c r="F15" s="2"/>
      <c r="G15" s="2"/>
      <c r="H15" s="2"/>
      <c r="I15" s="2"/>
      <c r="J15" s="2"/>
      <c r="K15" s="2"/>
      <c r="L15" s="2"/>
      <c r="M15" s="2"/>
      <c r="N15" s="2"/>
      <c r="O15" s="1"/>
    </row>
    <row r="16">
      <c r="A16" s="2"/>
      <c r="B16" s="2"/>
      <c r="C16" s="2"/>
      <c r="D16" s="2"/>
      <c r="E16" s="2"/>
      <c r="F16" s="2"/>
      <c r="G16" s="2"/>
      <c r="H16" s="2"/>
      <c r="I16" s="2"/>
      <c r="J16" s="2"/>
      <c r="K16" s="2"/>
      <c r="L16" s="2"/>
      <c r="M16" s="2"/>
      <c r="N16" s="2"/>
      <c r="O16" s="1"/>
    </row>
    <row r="17">
      <c r="A17" s="2"/>
      <c r="B17" s="2"/>
      <c r="C17" s="2"/>
      <c r="D17" s="2"/>
      <c r="E17" s="2"/>
      <c r="F17" s="2"/>
      <c r="G17" s="2"/>
      <c r="H17" s="2"/>
      <c r="I17" s="2"/>
      <c r="J17" s="2"/>
      <c r="K17" s="2"/>
      <c r="L17" s="2"/>
      <c r="M17" s="2"/>
      <c r="N17" s="2"/>
      <c r="O17" s="1"/>
    </row>
    <row r="18">
      <c r="A18" s="2"/>
      <c r="B18" s="2"/>
      <c r="C18" s="2"/>
      <c r="D18" s="2"/>
      <c r="E18" s="2"/>
      <c r="F18" s="2"/>
      <c r="G18" s="2"/>
      <c r="H18" s="2"/>
      <c r="I18" s="2"/>
      <c r="J18" s="2"/>
      <c r="K18" s="2"/>
      <c r="L18" s="2"/>
      <c r="M18" s="2"/>
      <c r="N18" s="2"/>
      <c r="O18" s="1"/>
    </row>
    <row r="19">
      <c r="A19" s="2"/>
      <c r="B19" s="2"/>
      <c r="C19" s="2"/>
      <c r="D19" s="2"/>
      <c r="E19" s="2"/>
      <c r="F19" s="2"/>
      <c r="G19" s="2"/>
      <c r="H19" s="2"/>
      <c r="I19" s="2"/>
      <c r="J19" s="2"/>
      <c r="K19" s="2"/>
      <c r="L19" s="2"/>
      <c r="M19" s="2"/>
      <c r="N19" s="2"/>
      <c r="O19" s="1"/>
    </row>
    <row r="20">
      <c r="A20" s="2"/>
      <c r="B20" s="2"/>
      <c r="C20" s="2"/>
      <c r="D20" s="2"/>
      <c r="E20" s="2"/>
      <c r="F20" s="2"/>
      <c r="G20" s="2"/>
      <c r="H20" s="2"/>
      <c r="I20" s="2"/>
      <c r="J20" s="2"/>
      <c r="K20" s="2"/>
      <c r="L20" s="2"/>
      <c r="M20" s="2"/>
      <c r="N20" s="2"/>
    </row>
    <row r="21">
      <c r="A21" s="2"/>
      <c r="B21" s="2"/>
      <c r="C21" s="2"/>
      <c r="D21" s="2"/>
      <c r="E21" s="2"/>
      <c r="F21" s="2"/>
      <c r="G21" s="2"/>
      <c r="H21" s="2"/>
      <c r="I21" s="2"/>
      <c r="J21" s="2"/>
      <c r="K21" s="2"/>
      <c r="L21" s="2"/>
      <c r="M21" s="2"/>
      <c r="N21" s="2"/>
    </row>
    <row r="22">
      <c r="A22" s="2"/>
      <c r="B22" s="2"/>
      <c r="C22" s="2"/>
      <c r="D22" s="2"/>
      <c r="E22" s="2"/>
      <c r="F22" s="2"/>
      <c r="G22" s="2"/>
      <c r="H22" s="2"/>
      <c r="I22" s="2"/>
      <c r="J22" s="2"/>
      <c r="K22" s="2"/>
      <c r="L22" s="2"/>
      <c r="M22" s="2"/>
      <c r="N22" s="2"/>
    </row>
    <row r="23">
      <c r="A23" s="2"/>
      <c r="B23" s="2"/>
      <c r="C23" s="2"/>
      <c r="D23" s="2"/>
      <c r="E23" s="2"/>
      <c r="F23" s="2"/>
      <c r="G23" s="2"/>
      <c r="H23" s="2"/>
      <c r="I23" s="2"/>
      <c r="J23" s="2"/>
      <c r="K23" s="2"/>
      <c r="L23" s="2"/>
      <c r="M23" s="2"/>
      <c r="N23" s="2"/>
    </row>
    <row r="24">
      <c r="A24" s="2"/>
      <c r="B24" s="2"/>
      <c r="C24" s="2"/>
      <c r="D24" s="2"/>
      <c r="E24" s="2"/>
      <c r="F24" s="2"/>
      <c r="G24" s="2"/>
      <c r="H24" s="2"/>
      <c r="I24" s="2"/>
      <c r="J24" s="2"/>
      <c r="K24" s="2"/>
      <c r="L24" s="2"/>
      <c r="M24" s="2"/>
      <c r="N24" s="2"/>
    </row>
    <row r="25">
      <c r="A25" s="2"/>
      <c r="B25" s="2"/>
      <c r="C25" s="2"/>
      <c r="D25" s="2"/>
      <c r="E25" s="2"/>
      <c r="F25" s="2"/>
      <c r="G25" s="2"/>
      <c r="H25" s="2"/>
      <c r="I25" s="2"/>
      <c r="J25" s="2"/>
      <c r="K25" s="2"/>
      <c r="L25" s="2"/>
      <c r="M25" s="2"/>
      <c r="N25" s="2"/>
    </row>
    <row r="26">
      <c r="A26" s="2"/>
      <c r="B26" s="2"/>
      <c r="C26" s="2"/>
      <c r="D26" s="2"/>
      <c r="E26" s="2"/>
      <c r="F26" s="2"/>
      <c r="G26" s="2"/>
      <c r="H26" s="2"/>
      <c r="I26" s="2"/>
      <c r="J26" s="2"/>
      <c r="K26" s="2"/>
      <c r="L26" s="2"/>
      <c r="M26" s="2"/>
      <c r="N26" s="2"/>
    </row>
    <row r="27">
      <c r="A27" s="2"/>
      <c r="B27" s="2"/>
      <c r="C27" s="2"/>
      <c r="D27" s="2"/>
      <c r="E27" s="2"/>
      <c r="F27" s="2"/>
      <c r="G27" s="2"/>
      <c r="H27" s="2"/>
      <c r="I27" s="2"/>
      <c r="J27" s="2"/>
      <c r="K27" s="2"/>
      <c r="L27" s="2"/>
      <c r="M27" s="2"/>
      <c r="N27" s="2"/>
    </row>
    <row r="28">
      <c r="A28" s="2"/>
      <c r="B28" s="2"/>
      <c r="C28" s="2"/>
      <c r="D28" s="2"/>
      <c r="E28" s="2"/>
      <c r="F28" s="2"/>
      <c r="G28" s="2"/>
      <c r="H28" s="2"/>
      <c r="I28" s="2"/>
      <c r="J28" s="2"/>
      <c r="K28" s="2"/>
      <c r="L28" s="2"/>
      <c r="M28" s="2"/>
      <c r="N28" s="2"/>
    </row>
    <row r="29" ht="21" customHeight="1">
      <c r="A29" s="19" t="s">
        <v>12</v>
      </c>
      <c r="B29" s="19"/>
      <c r="C29" s="19"/>
      <c r="D29" s="19"/>
      <c r="E29" s="19"/>
      <c r="F29" s="19"/>
      <c r="G29" s="19"/>
      <c r="H29" s="19"/>
      <c r="I29" s="19"/>
      <c r="J29" s="19"/>
      <c r="K29" s="19"/>
      <c r="L29" s="19"/>
      <c r="M29" s="19"/>
      <c r="N29" s="19"/>
    </row>
    <row r="30" ht="21" customHeight="1">
      <c r="A30" s="19"/>
      <c r="B30" s="19"/>
      <c r="C30" s="19"/>
      <c r="D30" s="19"/>
      <c r="E30" s="19"/>
      <c r="F30" s="19"/>
      <c r="G30" s="19"/>
      <c r="H30" s="19"/>
      <c r="I30" s="19"/>
      <c r="J30" s="19"/>
      <c r="K30" s="19"/>
      <c r="L30" s="19"/>
      <c r="M30" s="19"/>
      <c r="N30" s="19"/>
    </row>
    <row r="31" ht="15" customHeight="1">
      <c r="A31" s="19"/>
      <c r="B31" s="19"/>
      <c r="C31" s="19"/>
      <c r="D31" s="19"/>
      <c r="E31" s="19"/>
      <c r="F31" s="19"/>
      <c r="G31" s="19"/>
      <c r="H31" s="19"/>
      <c r="I31" s="19"/>
      <c r="J31" s="19"/>
      <c r="K31" s="19"/>
      <c r="L31" s="19"/>
      <c r="M31" s="19"/>
      <c r="N31" s="19"/>
    </row>
    <row r="32" ht="15" customHeight="1"/>
    <row r="33" ht="15" customHeight="1"/>
    <row r="34">
      <c r="A34" s="2"/>
      <c r="B34" s="2"/>
      <c r="C34" s="2"/>
      <c r="D34" s="2"/>
      <c r="E34" s="2"/>
      <c r="F34" s="2"/>
      <c r="G34" s="2"/>
      <c r="H34" s="2"/>
      <c r="I34" s="2"/>
      <c r="J34" s="2"/>
      <c r="K34" s="2"/>
      <c r="L34" s="2"/>
      <c r="M34" s="2"/>
      <c r="N34" s="2"/>
    </row>
    <row r="35">
      <c r="A35" s="2"/>
      <c r="B35" s="2"/>
      <c r="C35" s="2"/>
      <c r="D35" s="2"/>
      <c r="E35" s="2"/>
      <c r="F35" s="2"/>
      <c r="G35" s="2"/>
      <c r="H35" s="2"/>
      <c r="I35" s="2"/>
      <c r="J35" s="2"/>
      <c r="K35" s="2"/>
      <c r="L35" s="2"/>
      <c r="M35" s="2"/>
      <c r="N35" s="2"/>
    </row>
  </sheetData>
  <sheetProtection password="CA35" sheet="1" objects="1" scenarios="1"/>
  <mergeCells>
    <mergeCell ref="A29:N31"/>
    <mergeCell ref="A2:B2"/>
    <mergeCell ref="C5:N10"/>
    <mergeCell ref="A5:B10"/>
    <mergeCell ref="A1:N1"/>
    <mergeCell ref="C2:E2"/>
    <mergeCell ref="A4:N4"/>
    <mergeCell ref="A3:B3"/>
    <mergeCell ref="M2:N2"/>
    <mergeCell ref="M3:N3"/>
    <mergeCell ref="C3:E3"/>
    <mergeCell ref="F2:H2"/>
    <mergeCell ref="F3:H3"/>
    <mergeCell ref="I2:J2"/>
    <mergeCell ref="I3:J3"/>
    <mergeCell ref="K2:L2"/>
    <mergeCell ref="K3:L3"/>
  </mergeCells>
  <pageMargins left="0.511811024" right="0.511811024" top="0.787401575" bottom="0.787401575" header="0.31496062" footer="0.31496062"/>
  <pageSetup paperSize="9" orientation="landscape" verticalDpi="0" r:id="flId1"/>
</worksheet>
</file>

<file path=xl/worksheets/sheet2.xml><?xml version="1.0" encoding="utf-8"?>
<worksheet xmlns:r="http://schemas.openxmlformats.org/officeDocument/2006/relationships" xmlns="http://schemas.openxmlformats.org/spreadsheetml/2006/main">
  <dimension ref="A1:N34"/>
  <sheetViews>
    <sheetView topLeftCell="A1" workbookViewId="0">
      <selection activeCell="G15" sqref="G15"/>
    </sheetView>
  </sheetViews>
  <sheetFormatPr defaultColWidth="9.140625" defaultRowHeight="15"/>
  <cols>
    <col min="2" max="2" width="10.140625" customWidth="1"/>
    <col min="10" max="10" width="10.5703125" customWidth="1"/>
    <col min="14" max="14" width="9.7109375" customWidth="1"/>
  </cols>
  <sheetData>
    <row r="1" ht="21">
      <c r="A1" s="24" t="s">
        <v>6</v>
      </c>
      <c r="B1" s="24"/>
      <c r="C1" s="24"/>
      <c r="D1" s="24"/>
      <c r="E1" s="24"/>
      <c r="F1" s="24"/>
      <c r="G1" s="24"/>
      <c r="H1" s="24"/>
      <c r="I1" s="24"/>
      <c r="J1" s="24"/>
      <c r="K1" s="24"/>
      <c r="L1" s="24"/>
      <c r="M1" s="24"/>
      <c r="N1" s="24"/>
    </row>
    <row r="2">
      <c r="A2" s="15" t="s">
        <v>13</v>
      </c>
      <c r="B2" s="15"/>
      <c r="C2" s="22"/>
      <c r="D2" s="22"/>
      <c r="E2" s="22"/>
      <c r="F2" s="22"/>
      <c r="G2" s="22"/>
      <c r="H2" s="22"/>
      <c r="I2" s="22"/>
      <c r="J2" s="22"/>
      <c r="K2" s="22"/>
      <c r="L2" s="22"/>
      <c r="M2" s="22"/>
      <c r="N2" s="22"/>
    </row>
    <row r="3">
      <c r="A3" s="15" t="s">
        <v>26</v>
      </c>
      <c r="B3" s="15"/>
      <c r="C3" s="22"/>
      <c r="D3" s="22"/>
      <c r="E3" s="22"/>
      <c r="F3" s="22"/>
      <c r="G3" s="22"/>
      <c r="H3" s="22"/>
      <c r="I3" s="22"/>
      <c r="J3" s="22"/>
      <c r="K3" s="22"/>
      <c r="L3" s="22"/>
      <c r="M3" s="22"/>
      <c r="N3" s="22"/>
    </row>
    <row r="4">
      <c r="A4" s="15" t="s">
        <v>27</v>
      </c>
      <c r="B4" s="15"/>
      <c r="C4" s="22"/>
      <c r="D4" s="22"/>
      <c r="E4" s="22"/>
      <c r="F4" s="15" t="s">
        <v>28</v>
      </c>
      <c r="G4" s="15"/>
      <c r="H4" s="22"/>
      <c r="I4" s="22"/>
      <c r="J4" s="3" t="s">
        <v>30</v>
      </c>
      <c r="K4" s="22"/>
      <c r="L4" s="22"/>
      <c r="M4" s="3" t="s">
        <v>32</v>
      </c>
      <c r="N4" s="4"/>
    </row>
    <row r="5">
      <c r="A5" s="15" t="s">
        <v>14</v>
      </c>
      <c r="B5" s="15"/>
      <c r="C5" s="22"/>
      <c r="D5" s="22"/>
      <c r="E5" s="22"/>
      <c r="F5" s="22"/>
      <c r="G5" s="22"/>
      <c r="H5" s="15" t="s">
        <v>39</v>
      </c>
      <c r="I5" s="15"/>
      <c r="J5" s="22"/>
      <c r="K5" s="22"/>
      <c r="L5" s="22"/>
      <c r="M5" s="22"/>
      <c r="N5" s="22"/>
    </row>
    <row r="6">
      <c r="A6" s="15" t="s">
        <v>29</v>
      </c>
      <c r="B6" s="15"/>
      <c r="C6" s="22"/>
      <c r="D6" s="22"/>
      <c r="E6" s="22"/>
      <c r="F6" s="15" t="s">
        <v>31</v>
      </c>
      <c r="G6" s="15"/>
      <c r="H6" s="22"/>
      <c r="I6" s="22"/>
      <c r="J6" s="15" t="s">
        <v>33</v>
      </c>
      <c r="K6" s="15"/>
      <c r="L6" s="22"/>
      <c r="M6" s="22"/>
      <c r="N6" s="22"/>
    </row>
    <row r="7">
      <c r="A7" s="15" t="s">
        <v>34</v>
      </c>
      <c r="B7" s="15"/>
      <c r="C7" s="22"/>
      <c r="D7" s="22"/>
      <c r="E7" s="22"/>
      <c r="F7" s="15" t="s">
        <v>35</v>
      </c>
      <c r="G7" s="15"/>
      <c r="H7" s="22"/>
      <c r="I7" s="22"/>
      <c r="J7" s="3" t="s">
        <v>36</v>
      </c>
      <c r="K7" s="22"/>
      <c r="L7" s="22"/>
      <c r="M7" s="22"/>
      <c r="N7" s="22"/>
    </row>
    <row r="8">
      <c r="A8" s="15" t="s">
        <v>37</v>
      </c>
      <c r="B8" s="15"/>
      <c r="C8" s="22"/>
      <c r="D8" s="22"/>
      <c r="E8" s="22"/>
      <c r="F8" s="22"/>
      <c r="G8" s="22"/>
      <c r="H8" s="22"/>
      <c r="I8" s="22"/>
      <c r="J8" s="22"/>
      <c r="K8" s="22"/>
      <c r="L8" s="22"/>
      <c r="M8" s="22"/>
      <c r="N8" s="22"/>
    </row>
    <row r="9">
      <c r="A9" s="15" t="s">
        <v>38</v>
      </c>
      <c r="B9" s="15"/>
      <c r="C9" s="22"/>
      <c r="D9" s="22"/>
      <c r="E9" s="22"/>
      <c r="F9" s="22"/>
      <c r="G9" s="22"/>
      <c r="H9" s="22"/>
      <c r="I9" s="22"/>
      <c r="J9" s="22"/>
      <c r="K9" s="22"/>
      <c r="L9" s="22"/>
      <c r="M9" s="22"/>
      <c r="N9" s="22"/>
    </row>
    <row r="10">
      <c r="A10" s="15" t="s">
        <v>41</v>
      </c>
      <c r="B10" s="15"/>
      <c r="C10" s="15"/>
      <c r="D10" s="15"/>
    </row>
    <row r="29">
      <c r="A29" s="23" t="s">
        <v>11</v>
      </c>
      <c r="B29" s="23"/>
      <c r="C29" s="23"/>
      <c r="D29" s="23"/>
      <c r="E29" s="23"/>
      <c r="F29" s="23"/>
      <c r="G29" s="23"/>
      <c r="H29" s="23"/>
      <c r="I29" s="23"/>
      <c r="J29" s="23"/>
      <c r="K29" s="23"/>
      <c r="L29" s="23"/>
      <c r="M29" s="23"/>
      <c r="N29" s="23"/>
    </row>
    <row r="30">
      <c r="A30" s="23"/>
      <c r="B30" s="23"/>
      <c r="C30" s="23"/>
      <c r="D30" s="23"/>
      <c r="E30" s="23"/>
      <c r="F30" s="23"/>
      <c r="G30" s="23"/>
      <c r="H30" s="23"/>
      <c r="I30" s="23"/>
      <c r="J30" s="23"/>
      <c r="K30" s="23"/>
      <c r="L30" s="23"/>
      <c r="M30" s="23"/>
      <c r="N30" s="23"/>
    </row>
    <row r="31">
      <c r="A31" s="23"/>
      <c r="B31" s="23"/>
      <c r="C31" s="23"/>
      <c r="D31" s="23"/>
      <c r="E31" s="23"/>
      <c r="F31" s="23"/>
      <c r="G31" s="23"/>
      <c r="H31" s="23"/>
      <c r="I31" s="23"/>
      <c r="J31" s="23"/>
      <c r="K31" s="23"/>
      <c r="L31" s="23"/>
      <c r="M31" s="23"/>
      <c r="N31" s="23"/>
    </row>
    <row r="32" ht="15" customHeight="1"/>
    <row r="33" ht="15" customHeight="1"/>
    <row r="34" ht="15" customHeight="1"/>
  </sheetData>
  <sheetProtection algorithmName="SHA-512" hashValue="StjqQdMLsRgtVtlNhfnvU3JLGXW2XDzEFkd/xuS4bsfX0JAgzC3i07Nui8roa1FG23KXctzzKCkQjmrESvEKXQ==" saltValue="dQ+E0Uxv+YQbZtf/44w0qw==" spinCount="100000" sheet="1" objects="1" scenarios="1"/>
  <protectedRanges>
    <protectedRange sqref="H4 K4 N4 J5 H6:H7 L6 K7 C2:C9" name="Editaveis"/>
  </protectedRanges>
  <mergeCells>
    <mergeCell ref="K7:N7"/>
    <mergeCell ref="J5:N5"/>
    <mergeCell ref="C5:G5"/>
    <mergeCell ref="J6:K6"/>
    <mergeCell ref="L6:N6"/>
    <mergeCell ref="H7:I7"/>
    <mergeCell ref="C7:E7"/>
    <mergeCell ref="F7:G7"/>
    <mergeCell ref="C4:E4"/>
    <mergeCell ref="A6:B6"/>
    <mergeCell ref="C6:E6"/>
    <mergeCell ref="F6:G6"/>
    <mergeCell ref="H6:I6"/>
    <mergeCell ref="F4:G4"/>
    <mergeCell ref="H4:I4"/>
    <mergeCell ref="H5:I5"/>
    <mergeCell ref="C10:D10"/>
    <mergeCell ref="K4:L4"/>
    <mergeCell ref="A29:N31"/>
    <mergeCell ref="A1:N1"/>
    <mergeCell ref="A2:B2"/>
    <mergeCell ref="A5:B5"/>
    <mergeCell ref="A7:B7"/>
    <mergeCell ref="C2:N2"/>
    <mergeCell ref="A8:B8"/>
    <mergeCell ref="A9:B9"/>
    <mergeCell ref="A10:B10"/>
    <mergeCell ref="C8:N8"/>
    <mergeCell ref="C9:N9"/>
    <mergeCell ref="C3:N3"/>
    <mergeCell ref="A3:B3"/>
    <mergeCell ref="A4:B4"/>
  </mergeCells>
  <pageMargins left="0.511811024" right="0.511811024" top="0.787401575" bottom="0.787401575" header="0.31496062" footer="0.31496062"/>
  <pageSetup paperSize="9" orientation="landscape" verticalDpi="0" r:id="flId1"/>
</worksheet>
</file>

<file path=xl/worksheets/sheet3.xml><?xml version="1.0" encoding="utf-8"?>
<worksheet xmlns:r="http://schemas.openxmlformats.org/officeDocument/2006/relationships" xmlns="http://schemas.openxmlformats.org/spreadsheetml/2006/main">
  <dimension ref="A1:P85"/>
  <sheetViews>
    <sheetView tabSelected="1" topLeftCell="A1" workbookViewId="0">
      <selection activeCell="H15" sqref="H15"/>
    </sheetView>
  </sheetViews>
  <sheetFormatPr defaultColWidth="9.140625" defaultRowHeight="15"/>
  <cols>
    <col min="1" max="1" width="6.42578125" customWidth="1"/>
    <col min="2" max="2" width="11.85546875" customWidth="1"/>
    <col min="3" max="3" width="21.28515625" customWidth="1"/>
    <col min="8" max="8" width="15.42578125" customWidth="1"/>
    <col min="9" max="10" width="0" customWidth="1"/>
    <col min="11" max="11" width="15.7109375" customWidth="1"/>
    <col min="12" max="12" width="15.5703125" customWidth="1"/>
    <col min="13" max="13" width="0" customWidth="1"/>
    <col min="14" max="14" width="35.42578125" customWidth="1"/>
    <col min="15" max="16" width="0" customWidth="1"/>
  </cols>
  <sheetData>
    <row r="1" ht="21">
      <c r="A1" s="27" t="s">
        <v>25</v>
      </c>
      <c r="B1" s="27"/>
      <c r="C1" s="27"/>
      <c r="D1" s="27"/>
      <c r="E1" s="27"/>
      <c r="F1" s="27"/>
      <c r="G1" s="27"/>
      <c r="H1" s="27"/>
      <c r="I1" s="27"/>
      <c r="J1" s="27"/>
      <c r="K1" s="27"/>
      <c r="L1" s="27"/>
      <c r="M1" s="27"/>
      <c r="N1" s="27"/>
      <c r="O1" s="27"/>
      <c r="P1" s="27"/>
    </row>
    <row r="2" ht="54" customHeight="1">
      <c r="A2" s="5" t="s">
        <v>7</v>
      </c>
      <c r="B2" s="5" t="s">
        <v>15</v>
      </c>
      <c r="C2" s="25" t="s">
        <v>16</v>
      </c>
      <c r="D2" s="25"/>
      <c r="E2" s="25"/>
      <c r="F2" s="25"/>
      <c r="G2" s="5" t="s">
        <v>8</v>
      </c>
      <c r="H2" s="5" t="s">
        <v>17</v>
      </c>
      <c r="I2" s="5" t="s">
        <v>18</v>
      </c>
      <c r="J2" s="5" t="s">
        <v>19</v>
      </c>
      <c r="K2" s="5" t="s">
        <v>20</v>
      </c>
      <c r="L2" s="5" t="s">
        <v>21</v>
      </c>
      <c r="M2" s="5" t="s">
        <v>22</v>
      </c>
      <c r="N2" s="5" t="s">
        <v>9</v>
      </c>
      <c r="O2" s="5" t="s">
        <v>23</v>
      </c>
      <c r="P2" s="5" t="s">
        <v>24</v>
      </c>
    </row>
    <row r="3">
      <c r="A3" s="6" t="s">
        <v>49</v>
      </c>
      <c r="B3" s="7" t="s">
        <v>50</v>
      </c>
      <c r="C3" s="26" t="s">
        <v>51</v>
      </c>
      <c r="D3" s="26"/>
      <c r="E3" s="26"/>
      <c r="F3" s="26"/>
      <c r="G3" s="7" t="s">
        <v>52</v>
      </c>
      <c r="H3" s="29">
        <v>1400</v>
      </c>
      <c r="I3" s="9"/>
      <c r="J3" s="10"/>
      <c r="K3" s="11"/>
      <c r="L3" s="12">
        <f>SUM(H3*K3)</f>
        <v>0</v>
      </c>
      <c r="M3" s="12"/>
      <c r="N3" s="13"/>
      <c r="O3" s="10"/>
      <c r="P3" s="10"/>
    </row>
    <row r="4">
      <c r="A4" t="s">
        <v>53</v>
      </c>
      <c r="B4" t="s">
        <v>54</v>
      </c>
      <c r="C4" t="s">
        <v>55</v>
      </c>
      <c r="G4" t="s">
        <v>56</v>
      </c>
      <c r="H4" s="33">
        <v>55</v>
      </c>
      <c r="K4" s="30"/>
      <c r="L4" s="31">
        <f>SUM(H4*K4)</f>
        <v>0</v>
      </c>
      <c r="N4" s="32"/>
    </row>
    <row r="5">
      <c r="A5" t="s">
        <v>57</v>
      </c>
      <c r="B5" t="s">
        <v>58</v>
      </c>
      <c r="C5" t="s">
        <v>59</v>
      </c>
      <c r="G5" t="s">
        <v>52</v>
      </c>
      <c r="H5" s="33">
        <v>1700</v>
      </c>
      <c r="K5" s="30"/>
      <c r="L5" s="31">
        <f>SUM(H5*K5)</f>
        <v>0</v>
      </c>
      <c r="N5" s="32"/>
    </row>
    <row r="6">
      <c r="A6" t="s">
        <v>60</v>
      </c>
      <c r="B6" t="s">
        <v>61</v>
      </c>
      <c r="C6" t="s">
        <v>62</v>
      </c>
      <c r="G6" t="s">
        <v>63</v>
      </c>
      <c r="H6" s="33">
        <v>288</v>
      </c>
      <c r="K6" s="30"/>
      <c r="L6" s="31">
        <f>SUM(H6*K6)</f>
        <v>0</v>
      </c>
      <c r="N6" s="32"/>
    </row>
    <row r="7">
      <c r="A7" t="s">
        <v>64</v>
      </c>
      <c r="B7" t="s">
        <v>65</v>
      </c>
      <c r="C7" t="s">
        <v>66</v>
      </c>
      <c r="G7" t="s">
        <v>67</v>
      </c>
      <c r="H7" s="33">
        <v>2004</v>
      </c>
      <c r="K7" s="30"/>
      <c r="L7" s="31">
        <f>SUM(H7*K7)</f>
        <v>0</v>
      </c>
      <c r="N7" s="32"/>
    </row>
    <row r="8">
      <c r="A8" t="s">
        <v>68</v>
      </c>
      <c r="B8" t="s">
        <v>69</v>
      </c>
      <c r="C8" t="s">
        <v>70</v>
      </c>
      <c r="G8" t="s">
        <v>67</v>
      </c>
      <c r="H8" s="33">
        <v>2004</v>
      </c>
      <c r="K8" s="30"/>
      <c r="L8" s="31">
        <f>SUM(H8*K8)</f>
        <v>0</v>
      </c>
      <c r="N8" s="32"/>
    </row>
    <row r="9">
      <c r="A9" t="s">
        <v>71</v>
      </c>
      <c r="B9" t="s">
        <v>72</v>
      </c>
      <c r="C9" t="s">
        <v>73</v>
      </c>
      <c r="G9" t="s">
        <v>67</v>
      </c>
      <c r="H9" s="33">
        <v>2004</v>
      </c>
      <c r="K9" s="30"/>
      <c r="L9" s="31">
        <f>SUM(H9*K9)</f>
        <v>0</v>
      </c>
      <c r="N9" s="32"/>
    </row>
    <row r="10">
      <c r="A10" t="s">
        <v>74</v>
      </c>
      <c r="B10" t="s">
        <v>75</v>
      </c>
      <c r="C10" t="s">
        <v>76</v>
      </c>
      <c r="G10" t="s">
        <v>67</v>
      </c>
      <c r="H10" s="33">
        <v>3204</v>
      </c>
      <c r="K10" s="30"/>
      <c r="L10" s="31">
        <f>SUM(H10*K10)</f>
        <v>0</v>
      </c>
      <c r="N10" s="32"/>
    </row>
    <row r="11">
      <c r="A11" t="s">
        <v>77</v>
      </c>
      <c r="B11" t="s">
        <v>78</v>
      </c>
      <c r="C11" t="s">
        <v>79</v>
      </c>
      <c r="G11" t="s">
        <v>67</v>
      </c>
      <c r="H11" s="33">
        <v>1200</v>
      </c>
      <c r="K11" s="30"/>
      <c r="L11" s="31">
        <f>SUM(H11*K11)</f>
        <v>0</v>
      </c>
      <c r="N11" s="32"/>
    </row>
    <row r="12">
      <c r="A12" t="s">
        <v>80</v>
      </c>
      <c r="B12" t="s">
        <v>81</v>
      </c>
      <c r="C12" t="s">
        <v>82</v>
      </c>
      <c r="G12" t="s">
        <v>67</v>
      </c>
      <c r="H12" s="33">
        <v>2004</v>
      </c>
      <c r="K12" s="30"/>
      <c r="L12" s="31">
        <f>SUM(H12*K12)</f>
        <v>0</v>
      </c>
      <c r="N12" s="32"/>
    </row>
    <row r="13">
      <c r="A13" t="s">
        <v>83</v>
      </c>
      <c r="B13" t="s">
        <v>84</v>
      </c>
      <c r="C13" t="s">
        <v>85</v>
      </c>
      <c r="G13" t="s">
        <v>52</v>
      </c>
      <c r="H13" s="33">
        <v>80</v>
      </c>
      <c r="K13" s="30"/>
      <c r="L13" s="31">
        <f>SUM(H13*K13)</f>
        <v>0</v>
      </c>
      <c r="N13" s="32"/>
    </row>
    <row r="14">
      <c r="A14" t="s">
        <v>86</v>
      </c>
      <c r="B14" t="s">
        <v>87</v>
      </c>
      <c r="C14" t="s">
        <v>88</v>
      </c>
      <c r="G14" t="s">
        <v>52</v>
      </c>
      <c r="H14" s="33">
        <v>1200</v>
      </c>
      <c r="K14" s="30"/>
      <c r="L14" s="31">
        <f>SUM(H14*K14)</f>
        <v>0</v>
      </c>
      <c r="N14" s="32"/>
    </row>
    <row r="15">
      <c r="A15" t="s">
        <v>89</v>
      </c>
      <c r="B15" t="s">
        <v>90</v>
      </c>
      <c r="C15" t="s">
        <v>91</v>
      </c>
      <c r="G15" t="s">
        <v>52</v>
      </c>
      <c r="H15" s="33">
        <v>1200</v>
      </c>
      <c r="K15" s="30"/>
      <c r="L15" s="31">
        <f>SUM(H15*K15)</f>
        <v>0</v>
      </c>
      <c r="N15" s="32"/>
    </row>
    <row r="16">
      <c r="A16" t="s">
        <v>92</v>
      </c>
      <c r="B16" t="s">
        <v>93</v>
      </c>
      <c r="C16" t="s">
        <v>94</v>
      </c>
      <c r="G16" t="s">
        <v>52</v>
      </c>
      <c r="H16" s="33">
        <v>3050</v>
      </c>
      <c r="K16" s="30"/>
      <c r="L16" s="31">
        <f>SUM(H16*K16)</f>
        <v>0</v>
      </c>
      <c r="N16" s="32"/>
    </row>
    <row r="17">
      <c r="A17" t="s">
        <v>95</v>
      </c>
      <c r="B17" t="s">
        <v>96</v>
      </c>
      <c r="C17" t="s">
        <v>97</v>
      </c>
      <c r="G17" t="s">
        <v>52</v>
      </c>
      <c r="H17" s="33">
        <v>180</v>
      </c>
      <c r="K17" s="30"/>
      <c r="L17" s="31">
        <f>SUM(H17*K17)</f>
        <v>0</v>
      </c>
      <c r="N17" s="32"/>
    </row>
    <row r="18">
      <c r="A18" t="s">
        <v>98</v>
      </c>
      <c r="B18" t="s">
        <v>99</v>
      </c>
      <c r="C18" t="s">
        <v>100</v>
      </c>
      <c r="G18" t="s">
        <v>52</v>
      </c>
      <c r="H18" s="33">
        <v>168</v>
      </c>
      <c r="K18" s="30"/>
      <c r="L18" s="31">
        <f>SUM(H18*K18)</f>
        <v>0</v>
      </c>
      <c r="N18" s="32"/>
    </row>
    <row r="19">
      <c r="A19" t="s">
        <v>101</v>
      </c>
      <c r="B19" t="s">
        <v>102</v>
      </c>
      <c r="C19" t="s">
        <v>103</v>
      </c>
      <c r="G19" t="s">
        <v>52</v>
      </c>
      <c r="H19" s="33">
        <v>150</v>
      </c>
      <c r="K19" s="30"/>
      <c r="L19" s="31">
        <f>SUM(H19*K19)</f>
        <v>0</v>
      </c>
      <c r="N19" s="32"/>
    </row>
    <row r="20">
      <c r="A20" t="s">
        <v>104</v>
      </c>
      <c r="B20" t="s">
        <v>105</v>
      </c>
      <c r="C20" t="s">
        <v>106</v>
      </c>
      <c r="G20" t="s">
        <v>67</v>
      </c>
      <c r="H20" s="33">
        <v>620</v>
      </c>
      <c r="K20" s="30"/>
      <c r="L20" s="31">
        <f>SUM(H20*K20)</f>
        <v>0</v>
      </c>
      <c r="N20" s="32"/>
    </row>
    <row r="21">
      <c r="A21" t="s">
        <v>107</v>
      </c>
      <c r="B21" t="s">
        <v>108</v>
      </c>
      <c r="C21" t="s">
        <v>109</v>
      </c>
      <c r="G21" t="s">
        <v>52</v>
      </c>
      <c r="H21" s="33">
        <v>500</v>
      </c>
      <c r="K21" s="30"/>
      <c r="L21" s="31">
        <f>SUM(H21*K21)</f>
        <v>0</v>
      </c>
      <c r="N21" s="32"/>
    </row>
    <row r="22">
      <c r="A22" t="s">
        <v>110</v>
      </c>
      <c r="B22" t="s">
        <v>111</v>
      </c>
      <c r="C22" t="s">
        <v>112</v>
      </c>
      <c r="G22" t="s">
        <v>67</v>
      </c>
      <c r="H22" s="33">
        <v>800</v>
      </c>
      <c r="K22" s="30"/>
      <c r="L22" s="31">
        <f>SUM(H22*K22)</f>
        <v>0</v>
      </c>
      <c r="N22" s="32"/>
    </row>
    <row r="23">
      <c r="A23" t="s">
        <v>113</v>
      </c>
      <c r="B23" t="s">
        <v>114</v>
      </c>
      <c r="C23" t="s">
        <v>115</v>
      </c>
      <c r="G23" t="s">
        <v>67</v>
      </c>
      <c r="H23" s="33">
        <v>60</v>
      </c>
      <c r="K23" s="30"/>
      <c r="L23" s="31">
        <f>SUM(H23*K23)</f>
        <v>0</v>
      </c>
      <c r="N23" s="32"/>
    </row>
    <row r="24">
      <c r="A24" t="s">
        <v>116</v>
      </c>
      <c r="B24" t="s">
        <v>117</v>
      </c>
      <c r="C24" t="s">
        <v>118</v>
      </c>
      <c r="G24" t="s">
        <v>52</v>
      </c>
      <c r="H24" s="33">
        <v>120</v>
      </c>
      <c r="K24" s="30"/>
      <c r="L24" s="31">
        <f>SUM(H24*K24)</f>
        <v>0</v>
      </c>
      <c r="N24" s="32"/>
    </row>
    <row r="25">
      <c r="A25" t="s">
        <v>119</v>
      </c>
      <c r="B25" t="s">
        <v>120</v>
      </c>
      <c r="C25" t="s">
        <v>121</v>
      </c>
      <c r="G25" t="s">
        <v>67</v>
      </c>
      <c r="H25" s="33">
        <v>450</v>
      </c>
      <c r="K25" s="30"/>
      <c r="L25" s="31">
        <f>SUM(H25*K25)</f>
        <v>0</v>
      </c>
      <c r="N25" s="32"/>
    </row>
    <row r="26">
      <c r="A26" t="s">
        <v>122</v>
      </c>
      <c r="B26" t="s">
        <v>123</v>
      </c>
      <c r="C26" t="s">
        <v>124</v>
      </c>
      <c r="G26" t="s">
        <v>52</v>
      </c>
      <c r="H26" s="33">
        <v>240</v>
      </c>
      <c r="K26" s="30"/>
      <c r="L26" s="31">
        <f>SUM(H26*K26)</f>
        <v>0</v>
      </c>
      <c r="N26" s="32"/>
    </row>
    <row r="27">
      <c r="A27" t="s">
        <v>125</v>
      </c>
      <c r="B27" t="s">
        <v>126</v>
      </c>
      <c r="C27" t="s">
        <v>127</v>
      </c>
      <c r="G27" t="s">
        <v>128</v>
      </c>
      <c r="H27" s="33">
        <v>240</v>
      </c>
      <c r="K27" s="30"/>
      <c r="L27" s="31">
        <f>SUM(H27*K27)</f>
        <v>0</v>
      </c>
      <c r="N27" s="32"/>
    </row>
    <row r="28">
      <c r="A28" t="s">
        <v>129</v>
      </c>
      <c r="B28" t="s">
        <v>130</v>
      </c>
      <c r="C28" t="s">
        <v>131</v>
      </c>
      <c r="G28" t="s">
        <v>128</v>
      </c>
      <c r="H28" s="33">
        <v>2200</v>
      </c>
      <c r="K28" s="30"/>
      <c r="L28" s="31">
        <f>SUM(H28*K28)</f>
        <v>0</v>
      </c>
      <c r="N28" s="32"/>
    </row>
    <row r="29">
      <c r="A29" t="s">
        <v>132</v>
      </c>
      <c r="B29" t="s">
        <v>133</v>
      </c>
      <c r="C29" t="s">
        <v>134</v>
      </c>
      <c r="G29" t="s">
        <v>128</v>
      </c>
      <c r="H29" s="33">
        <v>240</v>
      </c>
      <c r="K29" s="30"/>
      <c r="L29" s="31">
        <f>SUM(H29*K29)</f>
        <v>0</v>
      </c>
      <c r="N29" s="32"/>
    </row>
    <row r="30">
      <c r="A30" t="s">
        <v>135</v>
      </c>
      <c r="B30" t="s">
        <v>136</v>
      </c>
      <c r="C30" t="s">
        <v>137</v>
      </c>
      <c r="G30" t="s">
        <v>67</v>
      </c>
      <c r="H30" s="33">
        <v>48</v>
      </c>
      <c r="K30" s="30"/>
      <c r="L30" s="31">
        <f>SUM(H30*K30)</f>
        <v>0</v>
      </c>
      <c r="N30" s="32"/>
    </row>
    <row r="31">
      <c r="A31" t="s">
        <v>138</v>
      </c>
      <c r="B31" t="s">
        <v>139</v>
      </c>
      <c r="C31" t="s">
        <v>140</v>
      </c>
      <c r="G31" t="s">
        <v>56</v>
      </c>
      <c r="H31" s="33">
        <v>300</v>
      </c>
      <c r="K31" s="30"/>
      <c r="L31" s="31">
        <f>SUM(H31*K31)</f>
        <v>0</v>
      </c>
      <c r="N31" s="32"/>
    </row>
    <row r="32">
      <c r="A32" t="s">
        <v>141</v>
      </c>
      <c r="B32" t="s">
        <v>142</v>
      </c>
      <c r="C32" t="s">
        <v>143</v>
      </c>
      <c r="G32" t="s">
        <v>52</v>
      </c>
      <c r="H32" s="33">
        <v>100</v>
      </c>
      <c r="K32" s="30"/>
      <c r="L32" s="31">
        <f>SUM(H32*K32)</f>
        <v>0</v>
      </c>
      <c r="N32" s="32"/>
    </row>
    <row r="33">
      <c r="A33" t="s">
        <v>144</v>
      </c>
      <c r="B33" t="s">
        <v>145</v>
      </c>
      <c r="C33" t="s">
        <v>146</v>
      </c>
      <c r="G33" t="s">
        <v>67</v>
      </c>
      <c r="H33" s="33">
        <v>100</v>
      </c>
      <c r="K33" s="30"/>
      <c r="L33" s="31">
        <f>SUM(H33*K33)</f>
        <v>0</v>
      </c>
      <c r="N33" s="32"/>
    </row>
    <row r="34">
      <c r="A34" t="s">
        <v>147</v>
      </c>
      <c r="B34" t="s">
        <v>148</v>
      </c>
      <c r="C34" t="s">
        <v>149</v>
      </c>
      <c r="G34" t="s">
        <v>67</v>
      </c>
      <c r="H34" s="33">
        <v>768</v>
      </c>
      <c r="K34" s="30"/>
      <c r="L34" s="31">
        <f>SUM(H34*K34)</f>
        <v>0</v>
      </c>
      <c r="N34" s="32"/>
    </row>
    <row r="35">
      <c r="A35" t="s">
        <v>150</v>
      </c>
      <c r="B35" t="s">
        <v>151</v>
      </c>
      <c r="C35" t="s">
        <v>152</v>
      </c>
      <c r="G35" t="s">
        <v>67</v>
      </c>
      <c r="H35" s="33">
        <v>14700</v>
      </c>
      <c r="K35" s="30"/>
      <c r="L35" s="31">
        <f>SUM(H35*K35)</f>
        <v>0</v>
      </c>
      <c r="N35" s="32"/>
    </row>
    <row r="36">
      <c r="A36" t="s">
        <v>153</v>
      </c>
      <c r="B36" t="s">
        <v>154</v>
      </c>
      <c r="C36" t="s">
        <v>155</v>
      </c>
      <c r="G36" t="s">
        <v>67</v>
      </c>
      <c r="H36" s="33">
        <v>400</v>
      </c>
      <c r="K36" s="30"/>
      <c r="L36" s="31">
        <f>SUM(H36*K36)</f>
        <v>0</v>
      </c>
      <c r="N36" s="32"/>
    </row>
    <row r="37">
      <c r="A37" t="s">
        <v>156</v>
      </c>
      <c r="B37" t="s">
        <v>157</v>
      </c>
      <c r="C37" t="s">
        <v>158</v>
      </c>
      <c r="G37" t="s">
        <v>128</v>
      </c>
      <c r="H37" s="33">
        <v>2600</v>
      </c>
      <c r="K37" s="30"/>
      <c r="L37" s="31">
        <f>SUM(H37*K37)</f>
        <v>0</v>
      </c>
      <c r="N37" s="32"/>
    </row>
    <row r="38">
      <c r="A38" t="s">
        <v>159</v>
      </c>
      <c r="B38" t="s">
        <v>160</v>
      </c>
      <c r="C38" t="s">
        <v>161</v>
      </c>
      <c r="G38" t="s">
        <v>67</v>
      </c>
      <c r="H38" s="33">
        <v>1000</v>
      </c>
      <c r="K38" s="30"/>
      <c r="L38" s="31">
        <f>SUM(H38*K38)</f>
        <v>0</v>
      </c>
      <c r="N38" s="32"/>
    </row>
    <row r="39">
      <c r="A39" t="s">
        <v>162</v>
      </c>
      <c r="B39" t="s">
        <v>163</v>
      </c>
      <c r="C39" t="s">
        <v>164</v>
      </c>
      <c r="G39" t="s">
        <v>67</v>
      </c>
      <c r="H39" s="33">
        <v>450</v>
      </c>
      <c r="K39" s="30"/>
      <c r="L39" s="31">
        <f>SUM(H39*K39)</f>
        <v>0</v>
      </c>
      <c r="N39" s="32"/>
    </row>
    <row r="40">
      <c r="A40" t="s">
        <v>165</v>
      </c>
      <c r="B40" t="s">
        <v>166</v>
      </c>
      <c r="C40" t="s">
        <v>167</v>
      </c>
      <c r="G40" t="s">
        <v>52</v>
      </c>
      <c r="H40" s="33">
        <v>350</v>
      </c>
      <c r="K40" s="30"/>
      <c r="L40" s="31">
        <f>SUM(H40*K40)</f>
        <v>0</v>
      </c>
      <c r="N40" s="32"/>
    </row>
    <row r="41">
      <c r="A41" t="s">
        <v>168</v>
      </c>
      <c r="B41" t="s">
        <v>169</v>
      </c>
      <c r="C41" t="s">
        <v>170</v>
      </c>
      <c r="G41" t="s">
        <v>67</v>
      </c>
      <c r="H41" s="33">
        <v>432</v>
      </c>
      <c r="K41" s="30"/>
      <c r="L41" s="31">
        <f>SUM(H41*K41)</f>
        <v>0</v>
      </c>
      <c r="N41" s="32"/>
    </row>
    <row r="42">
      <c r="A42" t="s">
        <v>171</v>
      </c>
      <c r="B42" t="s">
        <v>172</v>
      </c>
      <c r="C42" t="s">
        <v>173</v>
      </c>
      <c r="G42" t="s">
        <v>128</v>
      </c>
      <c r="H42" s="33">
        <v>250</v>
      </c>
      <c r="K42" s="30"/>
      <c r="L42" s="31">
        <f>SUM(H42*K42)</f>
        <v>0</v>
      </c>
      <c r="N42" s="32"/>
    </row>
    <row r="43">
      <c r="A43" t="s">
        <v>174</v>
      </c>
      <c r="B43" t="s">
        <v>175</v>
      </c>
      <c r="C43" t="s">
        <v>176</v>
      </c>
      <c r="G43" t="s">
        <v>67</v>
      </c>
      <c r="H43" s="33">
        <v>3204</v>
      </c>
      <c r="K43" s="30"/>
      <c r="L43" s="31">
        <f>SUM(H43*K43)</f>
        <v>0</v>
      </c>
      <c r="N43" s="32"/>
    </row>
    <row r="44">
      <c r="A44" t="s">
        <v>177</v>
      </c>
      <c r="B44" t="s">
        <v>178</v>
      </c>
      <c r="C44" t="s">
        <v>179</v>
      </c>
      <c r="G44" t="s">
        <v>67</v>
      </c>
      <c r="H44" s="33">
        <v>3204</v>
      </c>
      <c r="K44" s="30"/>
      <c r="L44" s="31">
        <f>SUM(H44*K44)</f>
        <v>0</v>
      </c>
      <c r="N44" s="32"/>
    </row>
    <row r="45">
      <c r="A45" t="s">
        <v>180</v>
      </c>
      <c r="B45" t="s">
        <v>181</v>
      </c>
      <c r="C45" t="s">
        <v>182</v>
      </c>
      <c r="G45" t="s">
        <v>67</v>
      </c>
      <c r="H45" s="33">
        <v>3204</v>
      </c>
      <c r="K45" s="30"/>
      <c r="L45" s="31">
        <f>SUM(H45*K45)</f>
        <v>0</v>
      </c>
      <c r="N45" s="32"/>
    </row>
    <row r="46">
      <c r="A46" t="s">
        <v>183</v>
      </c>
      <c r="B46" t="s">
        <v>184</v>
      </c>
      <c r="C46" t="s">
        <v>185</v>
      </c>
      <c r="G46" t="s">
        <v>67</v>
      </c>
      <c r="H46" s="33">
        <v>1500</v>
      </c>
      <c r="K46" s="30"/>
      <c r="L46" s="31">
        <f>SUM(H46*K46)</f>
        <v>0</v>
      </c>
      <c r="N46" s="32"/>
    </row>
    <row r="47">
      <c r="A47" t="s">
        <v>186</v>
      </c>
      <c r="B47" t="s">
        <v>187</v>
      </c>
      <c r="C47" t="s">
        <v>188</v>
      </c>
      <c r="G47" t="s">
        <v>52</v>
      </c>
      <c r="H47" s="33">
        <v>80</v>
      </c>
      <c r="K47" s="30"/>
      <c r="L47" s="31">
        <f>SUM(H47*K47)</f>
        <v>0</v>
      </c>
      <c r="N47" s="32"/>
    </row>
    <row r="48">
      <c r="A48" t="s">
        <v>189</v>
      </c>
      <c r="B48" t="s">
        <v>190</v>
      </c>
      <c r="C48" t="s">
        <v>191</v>
      </c>
      <c r="G48" t="s">
        <v>192</v>
      </c>
      <c r="H48" s="33">
        <v>315</v>
      </c>
      <c r="K48" s="30"/>
      <c r="L48" s="31">
        <f>SUM(H48*K48)</f>
        <v>0</v>
      </c>
      <c r="N48" s="32"/>
    </row>
    <row r="49">
      <c r="A49" t="s">
        <v>193</v>
      </c>
      <c r="B49" t="s">
        <v>194</v>
      </c>
      <c r="C49" t="s">
        <v>195</v>
      </c>
      <c r="G49" t="s">
        <v>67</v>
      </c>
      <c r="H49" s="33">
        <v>200</v>
      </c>
      <c r="K49" s="30"/>
      <c r="L49" s="31">
        <f>SUM(H49*K49)</f>
        <v>0</v>
      </c>
      <c r="N49" s="32"/>
    </row>
    <row r="50">
      <c r="A50" t="s">
        <v>196</v>
      </c>
      <c r="B50" t="s">
        <v>197</v>
      </c>
      <c r="C50" t="s">
        <v>198</v>
      </c>
      <c r="G50" t="s">
        <v>128</v>
      </c>
      <c r="H50" s="33">
        <v>4200</v>
      </c>
      <c r="K50" s="30"/>
      <c r="L50" s="31">
        <f>SUM(H50*K50)</f>
        <v>0</v>
      </c>
      <c r="N50" s="32"/>
    </row>
    <row r="51">
      <c r="A51" t="s">
        <v>199</v>
      </c>
      <c r="B51" t="s">
        <v>200</v>
      </c>
      <c r="C51" t="s">
        <v>201</v>
      </c>
      <c r="G51" t="s">
        <v>67</v>
      </c>
      <c r="H51" s="33">
        <v>2600</v>
      </c>
      <c r="K51" s="30"/>
      <c r="L51" s="31">
        <f>SUM(H51*K51)</f>
        <v>0</v>
      </c>
      <c r="N51" s="32"/>
    </row>
    <row r="52">
      <c r="A52" t="s">
        <v>202</v>
      </c>
      <c r="B52" t="s">
        <v>203</v>
      </c>
      <c r="C52" t="s">
        <v>204</v>
      </c>
      <c r="G52" t="s">
        <v>67</v>
      </c>
      <c r="H52" s="33">
        <v>6250</v>
      </c>
      <c r="K52" s="30"/>
      <c r="L52" s="31">
        <f>SUM(H52*K52)</f>
        <v>0</v>
      </c>
      <c r="N52" s="32"/>
    </row>
    <row r="53">
      <c r="A53" t="s">
        <v>205</v>
      </c>
      <c r="B53" t="s">
        <v>206</v>
      </c>
      <c r="C53" t="s">
        <v>207</v>
      </c>
      <c r="G53" t="s">
        <v>67</v>
      </c>
      <c r="H53" s="33">
        <v>400</v>
      </c>
      <c r="K53" s="30"/>
      <c r="L53" s="31">
        <f>SUM(H53*K53)</f>
        <v>0</v>
      </c>
      <c r="N53" s="32"/>
    </row>
    <row r="54">
      <c r="A54" t="s">
        <v>208</v>
      </c>
      <c r="B54" t="s">
        <v>209</v>
      </c>
      <c r="C54" t="s">
        <v>210</v>
      </c>
      <c r="G54" t="s">
        <v>128</v>
      </c>
      <c r="H54" s="33">
        <v>320</v>
      </c>
      <c r="K54" s="30"/>
      <c r="L54" s="31">
        <f>SUM(H54*K54)</f>
        <v>0</v>
      </c>
      <c r="N54" s="32"/>
    </row>
    <row r="55">
      <c r="A55" t="s">
        <v>211</v>
      </c>
      <c r="B55" t="s">
        <v>212</v>
      </c>
      <c r="C55" t="s">
        <v>213</v>
      </c>
      <c r="G55" t="s">
        <v>128</v>
      </c>
      <c r="H55" s="33">
        <v>360</v>
      </c>
      <c r="K55" s="30"/>
      <c r="L55" s="31">
        <f>SUM(H55*K55)</f>
        <v>0</v>
      </c>
      <c r="N55" s="32"/>
    </row>
    <row r="56">
      <c r="A56" t="s">
        <v>214</v>
      </c>
      <c r="B56" t="s">
        <v>215</v>
      </c>
      <c r="C56" t="s">
        <v>216</v>
      </c>
      <c r="G56" t="s">
        <v>52</v>
      </c>
      <c r="H56" s="33">
        <v>360</v>
      </c>
      <c r="K56" s="30"/>
      <c r="L56" s="31">
        <f>SUM(H56*K56)</f>
        <v>0</v>
      </c>
      <c r="N56" s="32"/>
    </row>
    <row r="57">
      <c r="A57" t="s">
        <v>217</v>
      </c>
      <c r="B57" t="s">
        <v>218</v>
      </c>
      <c r="C57" t="s">
        <v>219</v>
      </c>
      <c r="G57" t="s">
        <v>128</v>
      </c>
      <c r="H57" s="33">
        <v>600</v>
      </c>
      <c r="K57" s="30"/>
      <c r="L57" s="31">
        <f>SUM(H57*K57)</f>
        <v>0</v>
      </c>
      <c r="N57" s="32"/>
    </row>
    <row r="58">
      <c r="A58" t="s">
        <v>220</v>
      </c>
      <c r="B58" t="s">
        <v>221</v>
      </c>
      <c r="C58" t="s">
        <v>222</v>
      </c>
      <c r="G58" t="s">
        <v>67</v>
      </c>
      <c r="H58" s="33">
        <v>12996</v>
      </c>
      <c r="K58" s="30"/>
      <c r="L58" s="31">
        <f>SUM(H58*K58)</f>
        <v>0</v>
      </c>
      <c r="N58" s="32"/>
    </row>
    <row r="59">
      <c r="A59" t="s">
        <v>223</v>
      </c>
      <c r="B59" t="s">
        <v>224</v>
      </c>
      <c r="C59" t="s">
        <v>225</v>
      </c>
      <c r="G59" t="s">
        <v>52</v>
      </c>
      <c r="H59" s="33">
        <v>240</v>
      </c>
      <c r="K59" s="30"/>
      <c r="L59" s="31">
        <f>SUM(H59*K59)</f>
        <v>0</v>
      </c>
      <c r="N59" s="32"/>
    </row>
    <row r="60">
      <c r="A60" t="s">
        <v>226</v>
      </c>
      <c r="B60" t="s">
        <v>227</v>
      </c>
      <c r="C60" t="s">
        <v>228</v>
      </c>
      <c r="G60" t="s">
        <v>128</v>
      </c>
      <c r="H60" s="33">
        <v>360</v>
      </c>
      <c r="K60" s="30"/>
      <c r="L60" s="31">
        <f>SUM(H60*K60)</f>
        <v>0</v>
      </c>
      <c r="N60" s="32"/>
    </row>
    <row r="61">
      <c r="A61" t="s">
        <v>229</v>
      </c>
      <c r="B61" t="s">
        <v>230</v>
      </c>
      <c r="C61" t="s">
        <v>231</v>
      </c>
      <c r="G61" t="s">
        <v>232</v>
      </c>
      <c r="H61" s="33">
        <v>300</v>
      </c>
      <c r="K61" s="30"/>
      <c r="L61" s="31">
        <f>SUM(H61*K61)</f>
        <v>0</v>
      </c>
      <c r="N61" s="32"/>
    </row>
    <row r="62">
      <c r="A62" t="s">
        <v>233</v>
      </c>
      <c r="B62" t="s">
        <v>234</v>
      </c>
      <c r="C62" t="s">
        <v>235</v>
      </c>
      <c r="G62" t="s">
        <v>52</v>
      </c>
      <c r="H62" s="33">
        <v>480</v>
      </c>
      <c r="K62" s="30"/>
      <c r="L62" s="31">
        <f>SUM(H62*K62)</f>
        <v>0</v>
      </c>
      <c r="N62" s="32"/>
    </row>
    <row r="63">
      <c r="A63" t="s">
        <v>236</v>
      </c>
      <c r="B63" t="s">
        <v>237</v>
      </c>
      <c r="C63" t="s">
        <v>238</v>
      </c>
      <c r="G63" t="s">
        <v>52</v>
      </c>
      <c r="H63" s="33">
        <v>480</v>
      </c>
      <c r="K63" s="30"/>
      <c r="L63" s="31">
        <f>SUM(H63*K63)</f>
        <v>0</v>
      </c>
      <c r="N63" s="32"/>
    </row>
    <row r="64">
      <c r="A64" t="s">
        <v>239</v>
      </c>
      <c r="B64" t="s">
        <v>240</v>
      </c>
      <c r="C64" t="s">
        <v>241</v>
      </c>
      <c r="G64" t="s">
        <v>128</v>
      </c>
      <c r="H64" s="33">
        <v>2400</v>
      </c>
      <c r="K64" s="30"/>
      <c r="L64" s="31">
        <f>SUM(H64*K64)</f>
        <v>0</v>
      </c>
      <c r="N64" s="32"/>
    </row>
    <row r="65">
      <c r="A65" t="s">
        <v>242</v>
      </c>
      <c r="B65" t="s">
        <v>243</v>
      </c>
      <c r="C65" t="s">
        <v>244</v>
      </c>
      <c r="G65" t="s">
        <v>128</v>
      </c>
      <c r="H65" s="33">
        <v>2400</v>
      </c>
      <c r="K65" s="30"/>
      <c r="L65" s="31">
        <f>SUM(H65*K65)</f>
        <v>0</v>
      </c>
      <c r="N65" s="32"/>
    </row>
    <row r="66">
      <c r="A66" t="s">
        <v>245</v>
      </c>
      <c r="B66" t="s">
        <v>246</v>
      </c>
      <c r="C66" t="s">
        <v>247</v>
      </c>
      <c r="G66" t="s">
        <v>128</v>
      </c>
      <c r="H66" s="33">
        <v>2300</v>
      </c>
      <c r="K66" s="30"/>
      <c r="L66" s="31">
        <f>SUM(H66*K66)</f>
        <v>0</v>
      </c>
      <c r="N66" s="32"/>
    </row>
    <row r="67">
      <c r="A67" t="s">
        <v>248</v>
      </c>
      <c r="B67" t="s">
        <v>249</v>
      </c>
      <c r="C67" t="s">
        <v>250</v>
      </c>
      <c r="G67" t="s">
        <v>128</v>
      </c>
      <c r="H67" s="33">
        <v>3000</v>
      </c>
      <c r="K67" s="30"/>
      <c r="L67" s="31">
        <f>SUM(H67*K67)</f>
        <v>0</v>
      </c>
      <c r="N67" s="32"/>
    </row>
    <row r="68">
      <c r="A68" t="s">
        <v>251</v>
      </c>
      <c r="B68" t="s">
        <v>252</v>
      </c>
      <c r="C68" t="s">
        <v>253</v>
      </c>
      <c r="G68" t="s">
        <v>128</v>
      </c>
      <c r="H68" s="33">
        <v>960</v>
      </c>
      <c r="K68" s="30"/>
      <c r="L68" s="31">
        <f>SUM(H68*K68)</f>
        <v>0</v>
      </c>
      <c r="N68" s="32"/>
    </row>
    <row r="69">
      <c r="A69" t="s">
        <v>254</v>
      </c>
      <c r="B69" t="s">
        <v>255</v>
      </c>
      <c r="C69" t="s">
        <v>256</v>
      </c>
      <c r="G69" t="s">
        <v>128</v>
      </c>
      <c r="H69" s="33">
        <v>2400</v>
      </c>
      <c r="K69" s="30"/>
      <c r="L69" s="31">
        <f>SUM(H69*K69)</f>
        <v>0</v>
      </c>
      <c r="N69" s="32"/>
    </row>
    <row r="70">
      <c r="A70" t="s">
        <v>257</v>
      </c>
      <c r="B70" t="s">
        <v>258</v>
      </c>
      <c r="C70" t="s">
        <v>259</v>
      </c>
      <c r="G70" t="s">
        <v>128</v>
      </c>
      <c r="H70" s="33">
        <v>960</v>
      </c>
      <c r="K70" s="30"/>
      <c r="L70" s="31">
        <f>SUM(H70*K70)</f>
        <v>0</v>
      </c>
      <c r="N70" s="32"/>
    </row>
    <row r="71">
      <c r="A71" t="s">
        <v>260</v>
      </c>
      <c r="B71" t="s">
        <v>261</v>
      </c>
      <c r="C71" t="s">
        <v>262</v>
      </c>
      <c r="G71" t="s">
        <v>128</v>
      </c>
      <c r="H71" s="33">
        <v>2400</v>
      </c>
      <c r="K71" s="30"/>
      <c r="L71" s="31">
        <f>SUM(H71*K71)</f>
        <v>0</v>
      </c>
      <c r="N71" s="32"/>
    </row>
    <row r="72">
      <c r="A72" t="s">
        <v>263</v>
      </c>
      <c r="B72" t="s">
        <v>264</v>
      </c>
      <c r="C72" t="s">
        <v>265</v>
      </c>
      <c r="G72" t="s">
        <v>128</v>
      </c>
      <c r="H72" s="33">
        <v>600</v>
      </c>
      <c r="K72" s="30"/>
      <c r="L72" s="31">
        <f>SUM(H72*K72)</f>
        <v>0</v>
      </c>
      <c r="N72" s="32"/>
    </row>
    <row r="73">
      <c r="A73" t="s">
        <v>266</v>
      </c>
      <c r="B73" t="s">
        <v>267</v>
      </c>
      <c r="C73" t="s">
        <v>268</v>
      </c>
      <c r="G73" t="s">
        <v>128</v>
      </c>
      <c r="H73" s="33">
        <v>1200</v>
      </c>
      <c r="K73" s="30"/>
      <c r="L73" s="31">
        <f>SUM(H73*K73)</f>
        <v>0</v>
      </c>
      <c r="N73" s="32"/>
    </row>
    <row r="74">
      <c r="A74" t="s">
        <v>269</v>
      </c>
      <c r="B74" t="s">
        <v>270</v>
      </c>
      <c r="C74" t="s">
        <v>271</v>
      </c>
      <c r="G74" t="s">
        <v>128</v>
      </c>
      <c r="H74" s="33">
        <v>1320</v>
      </c>
      <c r="K74" s="30"/>
      <c r="L74" s="31">
        <f>SUM(H74*K74)</f>
        <v>0</v>
      </c>
      <c r="N74" s="32"/>
    </row>
    <row r="75">
      <c r="A75" t="s">
        <v>272</v>
      </c>
      <c r="B75" t="s">
        <v>273</v>
      </c>
      <c r="C75" t="s">
        <v>274</v>
      </c>
      <c r="G75" t="s">
        <v>128</v>
      </c>
      <c r="H75" s="33">
        <v>1320</v>
      </c>
      <c r="K75" s="30"/>
      <c r="L75" s="31">
        <f>SUM(H75*K75)</f>
        <v>0</v>
      </c>
      <c r="N75" s="32"/>
    </row>
    <row r="76">
      <c r="A76" t="s">
        <v>275</v>
      </c>
      <c r="B76" t="s">
        <v>276</v>
      </c>
      <c r="C76" t="s">
        <v>277</v>
      </c>
      <c r="G76" t="s">
        <v>128</v>
      </c>
      <c r="H76" s="33">
        <v>960</v>
      </c>
      <c r="K76" s="30"/>
      <c r="L76" s="31">
        <f>SUM(H76*K76)</f>
        <v>0</v>
      </c>
      <c r="N76" s="32"/>
    </row>
    <row r="77">
      <c r="A77" t="s">
        <v>278</v>
      </c>
      <c r="B77" t="s">
        <v>279</v>
      </c>
      <c r="C77" t="s">
        <v>280</v>
      </c>
      <c r="G77" t="s">
        <v>128</v>
      </c>
      <c r="H77" s="33">
        <v>720</v>
      </c>
      <c r="K77" s="30"/>
      <c r="L77" s="31">
        <f>SUM(H77*K77)</f>
        <v>0</v>
      </c>
      <c r="N77" s="32"/>
    </row>
    <row r="78">
      <c r="A78" t="s">
        <v>281</v>
      </c>
      <c r="B78" t="s">
        <v>282</v>
      </c>
      <c r="C78" t="s">
        <v>283</v>
      </c>
      <c r="G78" t="s">
        <v>128</v>
      </c>
      <c r="H78" s="33">
        <v>2400</v>
      </c>
      <c r="K78" s="30"/>
      <c r="L78" s="31">
        <f>SUM(H78*K78)</f>
        <v>0</v>
      </c>
      <c r="N78" s="32"/>
    </row>
    <row r="79">
      <c r="A79" t="s">
        <v>284</v>
      </c>
      <c r="B79" t="s">
        <v>285</v>
      </c>
      <c r="C79" t="s">
        <v>286</v>
      </c>
      <c r="G79" t="s">
        <v>128</v>
      </c>
      <c r="H79" s="33">
        <v>960</v>
      </c>
      <c r="K79" s="30"/>
      <c r="L79" s="31">
        <f>SUM(H79*K79)</f>
        <v>0</v>
      </c>
      <c r="N79" s="32"/>
    </row>
    <row r="80">
      <c r="A80" t="s">
        <v>287</v>
      </c>
      <c r="B80" t="s">
        <v>288</v>
      </c>
      <c r="C80" t="s">
        <v>289</v>
      </c>
      <c r="G80" t="s">
        <v>128</v>
      </c>
      <c r="H80" s="33">
        <v>2400</v>
      </c>
      <c r="K80" s="30"/>
      <c r="L80" s="31">
        <f>SUM(H80*K80)</f>
        <v>0</v>
      </c>
      <c r="N80" s="32"/>
    </row>
    <row r="81">
      <c r="K81" s="34" t="s">
        <v>290</v>
      </c>
      <c r="L81" s="33">
        <f>SUM(L3:L80)</f>
        <v>0</v>
      </c>
    </row>
    <row r="83">
      <c r="A83" s="19" t="s">
        <v>291</v>
      </c>
    </row>
  </sheetData>
  <sheetProtection algorithmName="SHA-512" hashValue="gcyHT2+0b7Azm7fjzG1BowDKE4/YdaZBcDymblpiJ3gkhfxgtN0apb74fjEL9nTBqHgyZyp06bsQUaGNq3nu4Q==" saltValue="q5ohqk88Rmjgd101Wa9Vyw==" spinCount="100000" sheet="1" objects="1" scenarios="1"/>
  <protectedRanges>
    <protectedRange sqref="I3:P3" name="Proposta"/>
  </protectedRanges>
  <mergeCells>
    <mergeCell ref="C2:F2"/>
    <mergeCell ref="C3:F3"/>
    <mergeCell ref="A1:P1"/>
    <mergeCell ref="A83:P85"/>
  </mergeCells>
  <pageMargins left="0.511811024" right="0.511811024" top="0.787401575" bottom="0.787401575" header="0.31496062" footer="0.31496062"/>
  <pageSetup paperSize="9" orientation="landscape" verticalDpi="0" r:id="flId1"/>
</worksheet>
</file>

<file path=docProps/app.xml><?xml version="1.0" encoding="utf-8"?>
<Properties xmlns:vt="http://schemas.openxmlformats.org/officeDocument/2006/docPropsVTypes" xmlns="http://schemas.openxmlformats.org/officeDocument/2006/extended-properties">
  <Application>FlexCel Studio for VCL</Application>
  <DocSecurity>0</DocSecurity>
  <HeadingPairs>
    <vt:vector baseType="variant" size="2">
      <vt:variant>
        <vt:lpstr>Worksheets</vt:lpstr>
      </vt:variant>
      <vt:variant>
        <vt:i4>3</vt:i4>
      </vt:variant>
    </vt:vector>
  </HeadingPairs>
  <TitlesOfParts>
    <vt:vector baseType="lpstr" size="3">
      <vt:lpstr>Dados</vt:lpstr>
      <vt:lpstr>Fornecedor</vt:lpstr>
      <vt:lpstr>Itens</vt:lpstr>
    </vt:vector>
  </TitlesOfParts>
  <AppVersion>07.0023</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Felipe Ferrari Nyari</dc:creator>
  <cp:lastModifiedBy>Felipe Ferrari Nyari</cp:lastModifiedBy>
  <cp:lastPrinted>2019-12-11T14:25:59Z</cp:lastPrinted>
  <dcterms:created xsi:type="dcterms:W3CDTF">2025-02-11T12:50:36Z</dcterms:created>
  <dcterms:modified xsi:type="dcterms:W3CDTF">2025-02-11T12:50:36Z</dcterms:modified>
</cp:coreProperties>
</file>