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66925"/>
  <bookViews>
    <workbookView activeTab="2" xWindow="-120" yWindow="-120" windowWidth="29040" windowHeight="15840"/>
  </bookViews>
  <sheets>
    <sheet name="Dados" sheetId="1" r:id="flId1"/>
    <sheet name="Fornecedor" sheetId="2" r:id="flId2"/>
    <sheet name="Itens" sheetId="3" r:id="flId3"/>
  </sheet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<sst xmlns="http://schemas.openxmlformats.org/spreadsheetml/2006/main" count="783" uniqueCount="426">
  <si>
    <t>Objeto:</t>
  </si>
  <si>
    <t>Modalidade</t>
  </si>
  <si>
    <t>Julgamento</t>
  </si>
  <si>
    <t>Proc. Licitatório</t>
  </si>
  <si>
    <t xml:space="preserve">Data do Edital </t>
  </si>
  <si>
    <t>Registro de Preço</t>
  </si>
  <si>
    <t>Dados do Fornecedor</t>
  </si>
  <si>
    <t>Item</t>
  </si>
  <si>
    <t>Unidade</t>
  </si>
  <si>
    <t>Marca</t>
  </si>
  <si>
    <t>Dados da Licitação</t>
  </si>
  <si>
    <t>Atenção! Planilha bloqueada para edição. Preencher somente os campos relacionados aos dados do fornecedor.</t>
  </si>
  <si>
    <t xml:space="preserve">Atenção! Planilha bloqueada para edição. </t>
  </si>
  <si>
    <t>Nome/Razão Social:</t>
  </si>
  <si>
    <t>CPF/CNPJ:</t>
  </si>
  <si>
    <t>Código</t>
  </si>
  <si>
    <t>Descrição do Produto/Serviço</t>
  </si>
  <si>
    <t>Quantidade</t>
  </si>
  <si>
    <t>Limite de Fornecimento Por Quantidade</t>
  </si>
  <si>
    <t>% Desc./Acresc.</t>
  </si>
  <si>
    <t>Valor Unitário</t>
  </si>
  <si>
    <t>Valor Total</t>
  </si>
  <si>
    <t>Limite de Fornecimento Por Valor Total</t>
  </si>
  <si>
    <t>% BDI</t>
  </si>
  <si>
    <t>% Encargos Sociais</t>
  </si>
  <si>
    <t>Dados da Proposta</t>
  </si>
  <si>
    <t>Endereço:</t>
  </si>
  <si>
    <t>Complemento:</t>
  </si>
  <si>
    <t>CEP:</t>
  </si>
  <si>
    <t>Banco:</t>
  </si>
  <si>
    <t>Cidade:</t>
  </si>
  <si>
    <t>Agência:</t>
  </si>
  <si>
    <t>Estado:</t>
  </si>
  <si>
    <t>Conta:</t>
  </si>
  <si>
    <t>Telefone:</t>
  </si>
  <si>
    <t>Fax:</t>
  </si>
  <si>
    <t>Contato:</t>
  </si>
  <si>
    <t>Email:</t>
  </si>
  <si>
    <t>Site:</t>
  </si>
  <si>
    <t>Inscrição Estadual:</t>
  </si>
  <si>
    <t>Data da Realização</t>
  </si>
  <si>
    <t>Código do Fornecedor:</t>
  </si>
  <si>
    <t>000028/24</t>
  </si>
  <si>
    <t>PREGÃO PRESENCIAL</t>
  </si>
  <si>
    <t>Menor Preco Unitario</t>
  </si>
  <si>
    <t>09/08/2024</t>
  </si>
  <si>
    <t>27/08/2024</t>
  </si>
  <si>
    <t>Não</t>
  </si>
  <si>
    <t>Aquisição de gêneros alimentícios, hortifrutigranjeiros e formulas infantis para lactantes, para compor a merenda escolar e outros setores, conforme especificações constantes do termo de referência.</t>
  </si>
  <si>
    <t>1</t>
  </si>
  <si>
    <t>004.001.427</t>
  </si>
  <si>
    <t>ABACAXI HAVAÍ COM CASCAS FIRMES. SEM MANCHAS E SEM DEFEITOS QUE PREJUDIQUEM SUA QUALIDADE. SEM DANOS FÍSICOS E MECÂNICOS.</t>
  </si>
  <si>
    <t>UN</t>
  </si>
  <si>
    <t>2</t>
  </si>
  <si>
    <t>004.002.278</t>
  </si>
  <si>
    <t>ABOBRINHA PAULISTA NO SEU ESTADO DE MATURAÇÃO IDEAL, COM CASCAS FIRMES, SEM DANOS FÍSICOS OU MECÂNICOS. SEM MANCHAS E SEM DEFEITOS QUE PREJUDIQUEM SUA QUALIDADE.</t>
  </si>
  <si>
    <t>KG</t>
  </si>
  <si>
    <t>3</t>
  </si>
  <si>
    <t>004.001.643</t>
  </si>
  <si>
    <t>ACELGA FOLHAS ÍNTEGRAS, FRESCAS, DE BOA QUALIDADE, SEM MANCHAS OU PICADAS DE INSETOS.</t>
  </si>
  <si>
    <t>4</t>
  </si>
  <si>
    <t>004.002.978</t>
  </si>
  <si>
    <t>BRÓCOLIS (CABEÇA) DE PRIMEIRA QUALIDADE, FRESCO, EM ESTÁGIO DE AMADURECIMENTO ADEQUADO PARA CONSUMO. COLORAÇÃO TOTALMENTE VERDE. SEM SUJEIRAS, PARASITAS, LARVAS E DEFEITOS QUE POSSAM ALTERAR SUA APARÊNCIA. ISENTO DE DANOS FÍSICOS ORIUNDOS DO MANUSEIO E TRANSPORTE.</t>
  </si>
  <si>
    <t>5</t>
  </si>
  <si>
    <t>004.002.767</t>
  </si>
  <si>
    <t>Couve Manteiga (maço) folhas íntegras, frescas, limpas, de boa qualidade, sem partes amareladas e picadas de insetos.</t>
  </si>
  <si>
    <t>MÇ</t>
  </si>
  <si>
    <t>6</t>
  </si>
  <si>
    <t>004.002.737</t>
  </si>
  <si>
    <t>Couve-flor De primeira, de cor creme, isenta de folhas e com talo máximo de 3 cm. Estar bem formada, limpa, com coloração própria, livre de danos mecânicos, fisiológicos, pragas e estar em perfeitas condições de conservação e maturação.</t>
  </si>
  <si>
    <t>7</t>
  </si>
  <si>
    <t>004.001.435</t>
  </si>
  <si>
    <t>BATATA INGLESA IN NATURA EM GRAU DE MATURAÇÃO QUE LHE PERMITA SUPORTAR A MANIPULAÇÃO. ISENTOS DE SUJIDADES, PARASITOS E LARVAS. SEM DANOS FÍSICOS E MECÂNICOS.</t>
  </si>
  <si>
    <t>8</t>
  </si>
  <si>
    <t>004.001.629</t>
  </si>
  <si>
    <t>BETERRABA DE BOA QUALIDADE. A CASCA DEVE SER LISA, FIRME E SEM RACHADURAS.E DE ASPECTO FRESCO.</t>
  </si>
  <si>
    <t>9</t>
  </si>
  <si>
    <t>004.001.443</t>
  </si>
  <si>
    <t>CABOTIÃ TAMANHO E COLORAÇÃO UNIFORMES, ISENTA DE MATERIAIS TERROSOS E UMIDADE EXTERNA ANORMAL. SEM DANOS FÍSICOS E MECÂNICOS.</t>
  </si>
  <si>
    <t>10</t>
  </si>
  <si>
    <t>004.001.737</t>
  </si>
  <si>
    <t>CEBOLA DE TAMANHO MÉDIO A GRANDE, CASCA LISA, SEM LESÕES OU SINAIS DE APODRECIMENTOS, ISENTA PARASITOS E LARVAS.</t>
  </si>
  <si>
    <t>11</t>
  </si>
  <si>
    <t>004.001.745</t>
  </si>
  <si>
    <t>CENOURA EXTRA A, IN NATURA APRESENTANDO GRAU DE MATURAÇÃO QUE PERMITA SUPORTAR A MANIPULAÇÃO, O TRANSPORTE E A CONSERVAÇÃO EM CONDIÇÕES ADEQUADAS PARA O CONSUMO. ISENTOS DE SUJIDADES, PARASITOS E LARVAS.</t>
  </si>
  <si>
    <t>12</t>
  </si>
  <si>
    <t>004.001.861</t>
  </si>
  <si>
    <t>Kiwi unidades firmes, casca marrom aveludada livre de fungos, tamanho médio, isentos de manchas ou áreas moles.</t>
  </si>
  <si>
    <t>13</t>
  </si>
  <si>
    <t>004.002.443</t>
  </si>
  <si>
    <t>LARANJA LIMA UNIDADES FIRMES, CASCA LISA E BRILHANTE, SABOR ADOCICADO, SEM LESÕES MECÂNICAS E MICROBIANAS/BOLORES.</t>
  </si>
  <si>
    <t>14</t>
  </si>
  <si>
    <t>004.002.979</t>
  </si>
  <si>
    <t>LIMÃO-TAITI PRODUTO INTEGRO, EM PONTO DE MATURAÇÃO PRÓPRIO PARA CONSUMO. SEM MANCHAS OU SINAIS DE APODRECIMENTOS.</t>
  </si>
  <si>
    <t>15</t>
  </si>
  <si>
    <t>004.001.551</t>
  </si>
  <si>
    <t>MAÇÃ UNIDADES DE TAMANHO MÉDIO, CASCA LISA E BRILHANTE, COR E SABOR CARACTERÍSTICOS DO PRODUTO. SEM AMASSAMENTO OU LESÕES MICROBIANAS.</t>
  </si>
  <si>
    <t>16</t>
  </si>
  <si>
    <t>004.001.753</t>
  </si>
  <si>
    <t>MANDIOQUINHA FRESCAS, AROMA E COR CARACTERÍSTICO, ESTAR LIVRE DE INSETOS E SUJIDADES, NÃO ESTAR DANIFICADO POR QUALQUER LESÃO DE ORIGEM FÍSICA OU MECÂNICA QUE AFETE A SUA APARÊNCIA.</t>
  </si>
  <si>
    <t>17</t>
  </si>
  <si>
    <t>004.001.637</t>
  </si>
  <si>
    <t xml:space="preserve">MELÃO AMARELO MADURO, CONSISTÊNCIA FIRME E CASCA ÍNTEGRA,  ISENTA DE RACHADURAS.</t>
  </si>
  <si>
    <t>18</t>
  </si>
  <si>
    <t>004.001.865</t>
  </si>
  <si>
    <t>Morango semi maduro, consistência firme, tamanho médio, casca livre de fungos. Devem estar íntegros, isentos de manchas ou áreas moles.</t>
  </si>
  <si>
    <t>BANDE</t>
  </si>
  <si>
    <t>19</t>
  </si>
  <si>
    <t>004.002.513</t>
  </si>
  <si>
    <t>PÊRA SEMI MADURA, CONSISTÊNCIA FIRME, TAMANHO MÉDIO, CASCA LIVRE DE FUNGOS. DEVEM ESTAR ÍNTEGRAS, ISENTA DE RACHADURAS. SEM TRAÇOS DE DESCOLORAÇÃO OU MANCHAS.</t>
  </si>
  <si>
    <t>20</t>
  </si>
  <si>
    <t>004.002.423</t>
  </si>
  <si>
    <t>PIMENTÃO VERDE DE BOA QUALIDADE, FRESCO, SEM DEFEITOS OU SINAIS DE DETERIORAÇÃO.</t>
  </si>
  <si>
    <t>21</t>
  </si>
  <si>
    <t>004.002.540</t>
  </si>
  <si>
    <t>PONCÃ SEMI MADURA, CONSISTÊNCIA FIRME, TAMANHO MÉDIO, CASCA LIVRE DE FUNGOS. DEVEM ESTAR ÍNTEGRAS, ISENTA DE RACHADURAS. SEM TRAÇOS DE DESCOLORAÇÃO OU MANCHAS.</t>
  </si>
  <si>
    <t>22</t>
  </si>
  <si>
    <t>004.002.521</t>
  </si>
  <si>
    <t>UVA SEM SEMENTE (THOMPSON) CONSISTÊNCIA FIRME, CASCA LIVRE DE FUNGOS. DEVEM ESTAR ÍNTEGRAS, ISENTA DE RACHADURAS.</t>
  </si>
  <si>
    <t>23</t>
  </si>
  <si>
    <t>004.001.007</t>
  </si>
  <si>
    <t>AÇÚCAR CRISTAL, obtido da cana-de-açúcar, com aspecto cor e cheiro próprio, sabor doce, sem fermentação, isento de sujidades, parasitas, materiais terrosos e detritos animais ou vegetais. Embalagem primária sacos de polietileno atóxico resistente, fechado, termossolado contendo peso líquido de 05 quilos Devidamente rotulado respeitando a legislação vigente, embalagem secundária em sacos plásticos atóxicos termossoldados, resistentes tendo rotulagem de acordo com a legislação vigente, validade mínima de 24 ( VINTE E QUATRO) meses.</t>
  </si>
  <si>
    <t>PCT</t>
  </si>
  <si>
    <t>24</t>
  </si>
  <si>
    <t>004.002.484</t>
  </si>
  <si>
    <t>AMIDO DE MILHO, DEVE SER FABRICADO A PARTIR DE MATÉRIAS PRIMAS SÃS E LIMPAS, ISENTO DE MATÉRIA TERROSA E PARASITAS. NÃO PODENDO ESTAR ÚMIDO OU RANÇOSO. SOB A FORMA DE PÓ. DEVEM PRODUZIR LIGEIRA CREPITAÇÃO QUANDO COMPRIMIDOS ENTRE OS DEDOS. EMBALAGEM CAIXA CONTENDO 500 (QUINHENTOS) GRAMAS. DEVIDAMENTE ROTULADAS CONFORME LEGISLAÇÃO VIGENTE. VALIDADE DE 06 (SEIS) MESES E FABRICAÇÃO NÃO SUPERIOR A 30 (TRINTA) DIAS DA ENTREGA DO PRODUTO.</t>
  </si>
  <si>
    <t>CX</t>
  </si>
  <si>
    <t>25</t>
  </si>
  <si>
    <t>004.002.198</t>
  </si>
  <si>
    <t>Arroz agulhinha classe longo fino Pacote de 05 Kg, beneficiado, tipo 1, longo, fino, polido e ser de safra corrente. Isento de mofo, de odores estranhos e de substâncias nocivas. Embalado em saco de polietileno atóxico, resistente, termossoldado com peso líquido de 05 quilos, a embalagem secundária deve ser fardo termossoldado, resistente, com capacidade para 06 embalagens primárias, totalizando 30 quilos</t>
  </si>
  <si>
    <t>26</t>
  </si>
  <si>
    <t>004.002.980</t>
  </si>
  <si>
    <t>BEBIDA VEGETAL 100% INTEGRAL, A BASE DE ARROZ, AMÊNDOA OU AVEIA, PODE CONTER CENTEIO E CEVADA. CONTÉM GLÚTEN. EMBALAGEM TETRA PACK DE 01 LITRO. CONTEM DATA DE FABRICAÇÃO E DATA DE VALIDADE (SOLICITAREMOS AMOSTRA)</t>
  </si>
  <si>
    <t>LT</t>
  </si>
  <si>
    <t>27</t>
  </si>
  <si>
    <t>004.002.981</t>
  </si>
  <si>
    <t>BEBIDA LÁCTEA U.A.T. OU U.H.T. C/SUCO SABORES MORANGO, UVA VERDE E ABACAXI. PRODUTO LÁCTEO RESULTANTE DA MISTURA DO LEITE INTEGRAL E/OU SEMIDESNATADO, AÇÚCAR E POLPA, E OUTRAS SUBSTANCIAS ALIMENTÍCIAS APROVADAS PELOS ÓRGÃOS COMPETENTES. NÃO CONTER GLÚTEN, NÃO CONTER CONSERVANTES. EMBALAGEM PRIMÁRIA “TEBRA BRICK” OU CAIXA CARTONADA, LONGA VIDA DE 200ML E CANUDO PLÁSTICO DESCARTÁVEL. AS EMBALAGENS PRIMÁRIAS DEVERÃO SER ACONDICIONADAS EM BANDEJAS DE PAPELÃO REFORÇADO E VEDADAS COM PLÁSTICO, CONTENDO NO MÁXIMO 27 UNIDADES CADA, DISPENSANDO-SE, NESSE CASO, A OBRIGATORIEDADE DA BANDEJA. ACONDICIONADA EM CAIXA DE PAPELÃO DE ACORDO COM A LEGISLAÇÃO VIGENTE. ENTREGA “PONTO A PONTO”. (SOLICITAREMOS AMOSTRA)</t>
  </si>
  <si>
    <t>28</t>
  </si>
  <si>
    <t>004.002.982</t>
  </si>
  <si>
    <t>BISCOITO MAISENA - DE MATÉRIAS PRIMAS SÃS E LIMPAS, ISENTAS DE MATÉRIA TERROSA, PARASITAS. DEVENDO ESTAR EM PERFEITO ESTADO DE CONSERVAÇÃO. SÃO REJEITADOS OS BISCOITOS OU BOLACHAS MAL COZIDAS, QUEIMADAS DE CARACTERES ORGANOLÉPTICOS ANORMAIS. NÃO PODERÁ APRESENTAR UMIDADE OU BISCOITOS QUEBRADOS (PERCENTUAL MÁXIMO ACEITO - ATÉ 10% DE BISCOITOS QUEBRADOS). EMBALAGEM: SACO DE POLIETILENO ATÓXICO, DUPLA EMBALAGEM, TRANSPARENTE, RESISTENTE, LACRADO, CONTENDO PESO LÍQUIDO DE ATÉ 350 GRAMAS. PRAZO DE VALIDADE: MÍNIMO DE 3 MESES A PARTIR DA DATA DE ENTREGA. A ROTULAGEM DEVE CONTER NO MÍNIMO AS SEGUINTES INFORMAÇÕES; NOME E/OU MARCA, INGREDIENTES, DATA DE VALIDADE, LOTE E INFORMAÇÕES NUTRICIONAIS.</t>
  </si>
  <si>
    <t>29</t>
  </si>
  <si>
    <t>004.002.983</t>
  </si>
  <si>
    <t>BISCOITO DOCE TIPO MAIZENA SEM LACTOSE, SEM COLESTEROL, SEM LACTOSE E SEM PROTEÍNA DO LEITE. ISENTO DE PRODUTOS ORIGEM ANIMAL. EMBALAGEM PRIMÁRIA DUPLA LACRADA COM PESO LÍQUIDO DE 350 GRAMAS CONTENDO ESPECIFICAÇÃO PARA ALÉRGICOS.</t>
  </si>
  <si>
    <t>30</t>
  </si>
  <si>
    <t>004.002.984</t>
  </si>
  <si>
    <t>BISCOITO TIPO ROSQUINHA SABOR CHOCOLATE E COCO SEM LACTOSE. NÃO CONTER LACTOSE E SER ISENTO DE PRODUTOS DE ORIGEM ANIMAL. EMBALAGEM PRIMÁRIA SACOS DE POLIETILENO ATÓXICOS, TERMOSSOLDADOS, RESISTENTES COM PESO LÍQUIDO DE 800 GRAMAS.</t>
  </si>
  <si>
    <t>31</t>
  </si>
  <si>
    <t>004.002.985</t>
  </si>
  <si>
    <t>BISCOITO SALGADO TIPO CREAM CRAKER SEM LACTOSE, ISENTO DE PRODUTOS DE ORIGEM ANIMAL. CONTÉM GLÚTEN. EMBALAGEM PRIMÁRIA DUPLA LACRADA COM PESO LÍQUIDO DE 350 GRAMAS, CONTENDO ESPECIFICAÇÕES PARA ALÉRGICOS TENDO ROTULAGEM DE ACORDO COM A LEGISLAÇÃO.</t>
  </si>
  <si>
    <t>32</t>
  </si>
  <si>
    <t>004.001.114</t>
  </si>
  <si>
    <t>CAFÉ EM PÓ TORRADO E MOIDO 500G</t>
  </si>
  <si>
    <t>33</t>
  </si>
  <si>
    <t>004.001.778</t>
  </si>
  <si>
    <t>COCO RALADO SECO, branco, puro, sem adição de açúcar, com no mínimo 60% de gordura, embalagem primária em filme poliéster metalizada, com peso líquido de 100 gramas. Embalagem secundária de acordo com a legislação vigente.</t>
  </si>
  <si>
    <t>34</t>
  </si>
  <si>
    <t>004.001.795</t>
  </si>
  <si>
    <t>Colorífico - Aspecto, cor, odor e sabor característicos, livre de sujidades, parasitas e larvas. Embalagem primária sacos de polietileno, atóxicos, resistentes, lacrados, contendo peso de 500 gr..</t>
  </si>
  <si>
    <t>35</t>
  </si>
  <si>
    <t>004.000.857</t>
  </si>
  <si>
    <t>CHÁ CAMOMILA/ERVA DOCE, ASPECTO, COR, ODOR E SABOR CARACTERÍSTICOS, LIVRE DE SUJIDADES, PARASITAS E LARVAS, EMBALAGEM 15 GRAMAS, VALIDADE MÍNIMA 06 MESES APÓS A ENTREGA</t>
  </si>
  <si>
    <t>36</t>
  </si>
  <si>
    <t>004.001.235</t>
  </si>
  <si>
    <t>Chá mate Aspecto, cor, odor e sabor do chá mate - Erva mate tradicional composto de folhas e talos de erva mate tostada. Embalagem primária caixa de 250 gramas.</t>
  </si>
  <si>
    <t>37</t>
  </si>
  <si>
    <t>004.001.431</t>
  </si>
  <si>
    <t>Chocolate em pó instantâneo 100% cacau, Pct de 1 Kg. Embalado Em Saco Plástico Atóxico Com No Mínimo 100% De Cacau. Rotulagem de acordo com a legislação vigente. Constando data de validade.</t>
  </si>
  <si>
    <t>38</t>
  </si>
  <si>
    <t>004.001.681</t>
  </si>
  <si>
    <t>CREME DE LEITE TRADICIONAL - EMBALAGEM PRIMÁRIA CAIXA TETRA PACK CONTENDO NO MÍNIMO 200G, COM IDENTIFICAÇÃO DO PRODUTO, MARCA DO FABRICANTE, DATA DE FABRICAÇÃO E PRAZO DE VALIDADE. (AMOSTRA)</t>
  </si>
  <si>
    <t>39</t>
  </si>
  <si>
    <t>004.001.446</t>
  </si>
  <si>
    <t>CREME DE LEITE SEM LACTOSE, EMBALAGEM PRIMÁRIA CAIXA TETRA PACK CONTENDO 200 GRAMAS</t>
  </si>
  <si>
    <t>40</t>
  </si>
  <si>
    <t>004.001.449</t>
  </si>
  <si>
    <t>Ervilha congelada pacote de 01 kg preparado e produzido em conformidade com a legislação vigente. Embalagem plástica lacrada. Serão rejeitadas as embalagens rasgadas ou furadas. Deverá ter rotulagem conforme legislação vigente, constando data de validade.</t>
  </si>
  <si>
    <t>41</t>
  </si>
  <si>
    <t>004.002.986</t>
  </si>
  <si>
    <t>EXTRATO DE TOMATE CONCENTRADO, CONTENDO POLPA DE TOMATE, SAL E AÇÚCAR, SEM PIMENTA, SEM ADITIVOS QUÍMICOS. EMBALAGEM EM SACHÊ COM 1,7 KG, NÃO PODENDO SER VIOLADA, LIVRE DE PARASITAS E DE QUALQUER SUBSTÂNCIA NOCIVA E ODORES ESTRANHOS. PRAZO DE VALIDADE MÍNIMA DE 06 MESES A PARTIR DA DATA DE ENTREGA.</t>
  </si>
  <si>
    <t>42</t>
  </si>
  <si>
    <t>004.001.295</t>
  </si>
  <si>
    <t xml:space="preserve">Farinha de mandioca branca, seca, fina, tipo 1, embalagem primária saco de polietileno atóxico, resistente, termossoldado de 500 gramas, constando data de fabricação e validade. Rotulagem de acordo com a  legislação vigente.</t>
  </si>
  <si>
    <t>43</t>
  </si>
  <si>
    <t>004.002.098</t>
  </si>
  <si>
    <t>Farinha de trigo especial Enriquecida com ferro e ácido fólico. Pacotes de 1(Um)Kg. Embalagem plástica atóxica devidamente produzida, embalada e rotulada conforme a Portaria N°54 De 18/07/96. Tendo rotulagem de acordo com a legislação vigente, com data de produção, data de validade, nome e endereço de fabricante, número de registro no órgão competente, tabela nutricional contendo todas as informações nutricionais do produto com peso máximo de 10 quilos.</t>
  </si>
  <si>
    <t>44</t>
  </si>
  <si>
    <t>004.000.530</t>
  </si>
  <si>
    <t>FEIJÃO CARIOQUINHA TIPO 1 - EMBALAGEM DE 1 KG, LIMPO SEM MISTURA DE GRÃOS, COM ESCOLHA DE ATÉ 4% ISENTO DE MATERIAIS TERROSOS, SEM SUJIDADES DE LARVAS OU PARASITAS OU DETRITOS DE ORIGEM ANIMAL OU VEGETAL, GRÃOS ARDIDOS, PODRES, ENRUGADOS OU MOFADOS, SENDO POLIDO COM GLICOSE, ÓLEOS VEGETAIS COMESTÍVEIS OU OUTRAS SUBSTANCIAS COMESTÍVEIS, DESDE QUE NÃO EXCEDA 5% DA CONCENTRAÇÃO, COM VALIDADE DE NO MÍNIMO 06 (SEIS) MESES A PARTIR DA DATA DE ENTREGA, ATENDER AS ESPECIFICAÇÕES TÉCNICAS DA NTA33.</t>
  </si>
  <si>
    <t>45</t>
  </si>
  <si>
    <t>004.002.664</t>
  </si>
  <si>
    <t>Feijão preto novo tipo 1, embalagem primária sacos plásticos de polietileno atóxico, resistente termossoldado, contendo peso líquido de 01 quilo. Embalagem secundária sacos plásticos atóxicos, termossoldados, tendo rotulagem de acordo com a legislação vigente com peso máximo de 10 quilos. O produto deverá ser constituído de grãos inteiros com a mesma coloração, admitindo no máximo 5% de mistura de outras classes e até de mistura de variedades de classe de cores.</t>
  </si>
  <si>
    <t>46</t>
  </si>
  <si>
    <t>004.002.337</t>
  </si>
  <si>
    <t>Fermento químico em pó, embalagem de 100 gramas. Devidamente produzido, embalado e rotulado conforme A Nta - 81 (Decreto 12486 De 20/10/78).</t>
  </si>
  <si>
    <t>47</t>
  </si>
  <si>
    <t>004.002.345</t>
  </si>
  <si>
    <t>Fubá de milho, embalagem de 500 gr. Produto proveniente da moagem fina do milho, devendo ser isento de parasitas, larvas ou sujidades. Embalagem Primeira: Plástica Atóxica Contendo 500 gr, Devidamente rotulada conforme legislação vigente. Validade mínima de 06(Seis) meses e no ato da entrega a data de fabricação deverá ser recente. Ntas34</t>
  </si>
  <si>
    <t>48</t>
  </si>
  <si>
    <t>004.002.749</t>
  </si>
  <si>
    <t>Fósforo, maço com 10 caixas cada , com 40 palitos, clorato de potássio/aglutinantes.</t>
  </si>
  <si>
    <t>49</t>
  </si>
  <si>
    <t>004.001.043</t>
  </si>
  <si>
    <t>LEITE UHT/UAT;INTEGRAL; teor de matéria gorda mínimo de 3%; embalagem longa vida contendo 1 litro, recipiente tipo tetra pack ou tetra brik, impermeável, embalagem estéril e hermeticamente fechada, caixa cartonada aluminizada, acondicionada em caixa de papelão reforçado; e suas condições deverão estar de acordo com a portaria 370/97 (mapa), rdc 12/01, rdc 259/02, rdc 360/03 e suas alterações posteriores; produto sujeito a verificação no ato da entrega aos proced. adm. determinados pelo mapa e anvisa; com identificação do produto, marca do fabricante e prazo de validade de no mínimo 120 dias e validade mínima de 90 dias na data da entrega.</t>
  </si>
  <si>
    <t>50</t>
  </si>
  <si>
    <t>004.002.441</t>
  </si>
  <si>
    <t>Leite UHT integral SEM LACTOSE; embalagem longa vida contendo 1 litro, recipiente tetra pack, impermeável, embalagem estéril e hermeticamente fechada. Produto sujeito a verificação no ato da entrega; Deve conter identificação do produto, marca do fabricante e prazo de validade de no mínimo 90 dias na data da entrega.</t>
  </si>
  <si>
    <t>51</t>
  </si>
  <si>
    <t>004.002.243</t>
  </si>
  <si>
    <t xml:space="preserve">Macarrão - pacote de 500 gr tipo Penne ou parafuso e Ave Maria) Embalagem primária: Sacos de polietileno atóxico, contendo 500 (Quinhentos) gramas. Devidamente lacrado e rotulado conforme legislação vigente e reembalado em fardos de polietileno atóxico reforçado. Devidamente lacrada e rotulada, contendo de 10  20 (dez a vinte) quilos. Validade Mínima de 12 (doze) meses e fabricação não superior a 30 (trinta) dias da entrega do produto.</t>
  </si>
  <si>
    <t>52</t>
  </si>
  <si>
    <t>004.002.672</t>
  </si>
  <si>
    <t>Manteiga pura com sal. Embalagem de 500 gr, contendo dados de identificação do produto, marca do fabricante, prazo de validade e peso líquido. O produto deverá ter registro no ministério da Saúde e/ou Agricultura. Deverá ser transportado em carros refrigerados, em embalagens e temperatura corretas (10ºC ou de acordo com fabricante) e adequadas respeitando as características do produto, de modo que as embalagens não se apresentem estufadas ou alteradas.</t>
  </si>
  <si>
    <t>53</t>
  </si>
  <si>
    <t>004.000.203</t>
  </si>
  <si>
    <t>MARGARINA C/SAL 500G</t>
  </si>
  <si>
    <t>54</t>
  </si>
  <si>
    <t>004.002.662</t>
  </si>
  <si>
    <t>Milho de pipoca - pacote de 500 gr. Embalagem a vácuo, constando data de fabricação e validade. Rotulagem conforme legislação vigente.</t>
  </si>
  <si>
    <t>55</t>
  </si>
  <si>
    <t>004.002.987</t>
  </si>
  <si>
    <t>MILHO VERDE EM CONSERVA. PREPARADO A PARTIR DE GRÃOS DE MILHO SELECIONADOS, E PRODUZIDA EM CONFORMIDADE COM A LEGISLAÇÃO VIGENTE. CARACTERÍSTICAS FÍSICAS, QUÍMICAS E BIOLÓGICAS E DE EMBALAGEM DEVEM SEGUIR AS NORMAS DE LEGISLAÇÃO CORRESPONDENTE. EMBALAGEM PRIMARIA EM SACHÊ COM PESO LIQUIDO DE 2,7 KG, PESO DRENADO 1,7KG. ROTULADA CONFORME LEGISLAÇÃO VIGENTE. SERÃO REJEITADAS AS LATARIAS AMASSADAS E COM PROCESSO DE FERRUGEM. VALIDADE MÍNIMA DE 06 MESES A CONTAR DA DATA DA ENTREGA. PRODUTO SUJEITO A VERIFICAÇÃO NO ATO DA ENTREGA.</t>
  </si>
  <si>
    <t>56</t>
  </si>
  <si>
    <t>004.002.353</t>
  </si>
  <si>
    <t xml:space="preserve">Mortadela fatiada com 25 gramas cada fatia em embalagem apropriada para este fim, contendo etiqueta adesiva com nome do estabelecimento, nome do produto, data do corte e data de validade , preço por quilo, peso e preço total que contém a embalagem. De 1ª qualidade (carne bovina, gordura suina, toucinho, amido, condimento, sal regulado, cornte e ácido de sódiuo), embalagem a vácuo, registro no  MA/SIF/DIPOA, especificações técnicas da NTA 05, conter na embalagem identificação do produto, procedência, quantidade, Nº do lote, data de fabricação e validade, informação nutricional.</t>
  </si>
  <si>
    <t>57</t>
  </si>
  <si>
    <t>004.002.361</t>
  </si>
  <si>
    <t>Óleo de milho - óleo vegetal de cor amarelo claro, com odor e sabor suave, extraído a partir de grãos de milho. Embalagem primária de 900 ml, embalagem secundária caixa de papelão ondulado tendo rotulagem de acordo com a legislação vigente, com quantidade de 20 unidades.</t>
  </si>
  <si>
    <t>58</t>
  </si>
  <si>
    <t>004.002.988</t>
  </si>
  <si>
    <t>ORÉGANO- PACOTE DE 250 GR., EMBALADO EM SACO PLÁSTICO TRANSPARENTE, ATÓXICO, RESISTENTE. ROTULAGEM DE ACORDO COM A LEGISLAÇÃO VIGENTE, CONTENDO PRAZO DE VALIDADE.</t>
  </si>
  <si>
    <t>59</t>
  </si>
  <si>
    <t>004.002.751</t>
  </si>
  <si>
    <t>Ovos de galinha tipo grande, casca branca, cartela c/30 unidades, embalado com plástico transparente e selo do ministério da agricultura (sif), classe a, a granja deve ter cadastro no incra e registro no ministério da agricultura (sif), na embalagem deve conter dados de identificação e procedência, n° do lote, data de embalagem e validade.</t>
  </si>
  <si>
    <t>CART</t>
  </si>
  <si>
    <t>60</t>
  </si>
  <si>
    <t>004.002.724</t>
  </si>
  <si>
    <t>Papel alumínio (folha de alumínio) - tamanho grande, rolo de 7,5m x 45cm de largura, de uso doméstico, embalado em saco plástico transparente e resistente.</t>
  </si>
  <si>
    <t>61</t>
  </si>
  <si>
    <t>004.002.770</t>
  </si>
  <si>
    <t>Pão francês 50gr produzido no dia da entrega. Embalado em saco de papel próprio para este fim ou embalagem secundária saco plástico transparente, atóxico e resistente.</t>
  </si>
  <si>
    <t>62</t>
  </si>
  <si>
    <t>004.002.666</t>
  </si>
  <si>
    <t>Pão hot dog sem lactose - Macio, pesando 40gr. cada unidade, produzido no dia da entrega, sem odor desagradável e sem bolor. Embalado em saco plástico transparente, atóxico e resistente.</t>
  </si>
  <si>
    <t>63</t>
  </si>
  <si>
    <t>004.002.676</t>
  </si>
  <si>
    <t>Pão hot dog sem lactose – com peso mínimo de 80 gr cada unidade, produzido no dia da entrega, sem odor desagradável e sem bolor. Embalado em saco plástico transparente, atóxico e resistente.</t>
  </si>
  <si>
    <t>64</t>
  </si>
  <si>
    <t>004.002.629</t>
  </si>
  <si>
    <t xml:space="preserve">POLPA DE FRUTAS PASTEURIZADA, NÃO FERMENTADO,  CONCENTRADO, NÃO DILUÍDO, OBTIDA DE FRUTAS  POLPOSAS ATRAVÉS DE PROCESSO ADEQUADO, COM TEOR MÍNIMO DE SÓLIDOS TOTAIS PROVENIENTES DA PARTE COMESTÍVEL DO PRODUTO. CONSERVADOS CONGELADOS A TEMPERATURA DE NO MÍNIMO -5º C. EMBALADOS  EM  FILME DE POLIETILENIO DE 01 KG/PCT. PRAZO DE VALIDADE DE NO MÍNIMO 60 DIAS DA DATA DE ENTREGA DO PRODUTO. SABORES: VARIADOS</t>
  </si>
  <si>
    <t>65</t>
  </si>
  <si>
    <t>004.002.606</t>
  </si>
  <si>
    <t>Presunto cozido fatiado com 25 gramas cada fatia em embalagem apropriada para este fim, contendo etiqueta adesiva com nome do estabelecimento, nome do produto, data do corte e data de validade , preço por quilo, peso e preço total que contém a embalagem. O produto deverá ser constituído com 100% de pernil suíno de 1ª categoria e matéria-prima de ótima procedência, podendo ter no máximo 2% de amido submetido à cocção, não apresentando aparência amolecida, pegajosa, esverdeada, alcalina ou com matéria terrosa e detritos animais e vegetais. Embalagem a vácuo, com registro no MA/SIF/DIPOA, NTA 08, embalagem com identificação do produto, procedência, quantidade, Nº do lote, data de fabricação e validade, informação nutricional. Embalagem secundária: fatiado</t>
  </si>
  <si>
    <t>66</t>
  </si>
  <si>
    <t>004.002.771</t>
  </si>
  <si>
    <t>Queijo mussarela fatiado, com 25 gramas cada fatia em embalagem apropriada para este fim, contendo etiqueta adesiva com nome do estabelecimento, nome do produto, data do corte e data de validade , preço por quilo, peso e preço total que contém a embalagem. Na embalagem deve conter dados de identificação, Nº do lote, fabricação e validade, registro no SISP</t>
  </si>
  <si>
    <t>67</t>
  </si>
  <si>
    <t>004.002.614</t>
  </si>
  <si>
    <t>Queijo parmesão ralado em fiapos, embalagem de 100 gr, lacrada, com dados de identificação, nº do lote, fabricação e data de validade e registro no SIF.</t>
  </si>
  <si>
    <t>68</t>
  </si>
  <si>
    <t>004.001.768</t>
  </si>
  <si>
    <t>SAL REFINADO - EMBALAGEM PRIMÁRIA DE SACO PLÁSTICO ATÓXICO RESISTENTE TERMOSSOLDADO CONTENDO PESO LÍQUIDO DE 01 QUILO, EMBALAGEM SECUNDÁRIA EM SACOS PLÁSTICOS ATÓXICOS TERMOSSOLDADOS, RESISTENTES TENDO ROTULAGEM DE ACORDO COM A LEGISLAÇÃO VIGENTE, COM PESO MÁXIMO DE 30 QUILOS.</t>
  </si>
  <si>
    <t>69</t>
  </si>
  <si>
    <t>004.001.811</t>
  </si>
  <si>
    <t>Suco sabor maçã, 100% suco, pronto para beber. Sem adição de açúcares e conservantes. Não contém glúten. Embalagem tetra pack, caixa de 200 ml com canudo plástico descartável. Obrigatoriamente registro MAPA, data de fabricação e validade mínima de 6 meses.</t>
  </si>
  <si>
    <t>70</t>
  </si>
  <si>
    <t>004.001.815</t>
  </si>
  <si>
    <t>Trigo para quibe-Embalagem primária saco de polietileno, atóxico, termossoldado, resistente contendo peso líquido de 500 gramas. Rotulagem de acordo com a legislação vigente.</t>
  </si>
  <si>
    <t>71</t>
  </si>
  <si>
    <t>004.001.917</t>
  </si>
  <si>
    <t>VINAGRE - EMBALAGEM DE 750 ML. EMBALAGEM PRIMÁRIA EM FRASCOS PLÁSTICOS ATÓXICOS COM VOLUME LÍQUIDO DE 750 ML, EMBALAGEM SECUNDÁRIA CAIXA DE PAPELÃO ONDULADO TENDO ROTULAGEM DE ACORDO COM A LEGISLAÇÃO VIGENTE, COM QUANTIDADE DE 12 FRASCOS</t>
  </si>
  <si>
    <t>72</t>
  </si>
  <si>
    <t>004.002.622</t>
  </si>
  <si>
    <t>CARNE BOVINA KG - COXÃO DURO PICADO embalada em saco plástico transparente, flexível, atóxico, resistente. o produto deverá ser rotulado contendo: nome do abatedouro, data do abate, constando obrigatoriamente registro no s.i.f. e/ou s.i.m e data de validade.</t>
  </si>
  <si>
    <t>73</t>
  </si>
  <si>
    <t>004.002.667</t>
  </si>
  <si>
    <t>CARNE BOVINA KG - COXÃO MOLE EM TIRINHAS embalada em saco plástico transparente, flexível, atóxico, resistente. o produto deverá ser rotulado contendo: nome do abatedouro, data do abate, constando obrigatoriamente registro no s.i.f. e/ou s.i.m e data de validade.</t>
  </si>
  <si>
    <t>74</t>
  </si>
  <si>
    <t>004.002.297</t>
  </si>
  <si>
    <t>CARNE BOVINA KG - MUSCULO PICADO embalada em saco plástico transparente, flexível, atóxico, resistente. o produto deverá ser rotulado contendo: nome do abatedouro, data do abate, constando obrigatoriamente registro no s.i.f. e/ou s.i.m e data de validade.</t>
  </si>
  <si>
    <t>75</t>
  </si>
  <si>
    <t>004.001.755</t>
  </si>
  <si>
    <t>CARNE BOVINA KG - LAGARTO sem capa de gordura, MOÍDO embalada em saco plástico transparente, flexível, atóxico, resistente. o produto deverá ser rotulado contendo: nome do abatedouro, data do abate, constando obrigatoriamente registro no s.i.f. e/ou s.i.m e data de validade.</t>
  </si>
  <si>
    <t>76</t>
  </si>
  <si>
    <t>004.001.763</t>
  </si>
  <si>
    <t>CARNE SUÍNA KG - PERNIL EM CUBOS CONGELADO, SEM PELE E SEM OSSO embalada em saco plástico transparente, flexível, atóxico, resistente. o produto deverá ser rotulado contendo: nome do abatedouro, data do abate, constando obrigatoriamente registro no s.i.f. e/ou s.i.m e data de validade.</t>
  </si>
  <si>
    <t>77</t>
  </si>
  <si>
    <t>004.002.753</t>
  </si>
  <si>
    <t>FRANGO - COXINHA DA ASA IQF (CONGELADO INDIVIDUALMENTE RÁPIDO) acondicionada em embalagens plásticas transparentes de no máximo 03 kg, flexível, atóxica, resistente, constando registro no s.i.f e/ou s.i.m</t>
  </si>
  <si>
    <t>78</t>
  </si>
  <si>
    <t>004.001.771</t>
  </si>
  <si>
    <t>FRANGO - FILÉ DE PEITO EM TIRINHAS IQF (CONGELADO INDIVIDUALMENTE RÁPIDO) . Proveniente de carne de frango limpo, em recortes (tiras) uniformes sem peles e sem ossos, manipulado em condições higiênicas adequadas, ser proveniente de aves sadias, sem uso de hormônios como estabelece a legislação brasileira, abatidas sob inspeção. Acondicionadas em embalagens plásticas transparentes, flexível, atóxico e resistente com no máximo 03 quilos Deverá ser livre de parasitas e de qualquer substância contaminante que possa altera - lá. Aspecto próprio não amolecido e nem pegajoso, cor própria, sem manchas esverdeadas, cheiro e sabor próprios., contendo todas as informações do produto como: identificação do SIF, procedência, número do lote, validade, informação nutricional e data de empacotamento que não poderá ser anterior a 30 dias da data de entrega.</t>
  </si>
  <si>
    <t>79</t>
  </si>
  <si>
    <t>004.001.653</t>
  </si>
  <si>
    <t>FRANGO - FILÉ DE PEITO SEM OSSO IQF (CONGELADO INDIVIDUALMENTE RÁPIDO)- , EMBALAGEM PRIMÁRIA DE SACO PLÁSTICO TRANSPARENTE COM NO MÁXIMO 3 QUILOS, CONTENDO TODAS AS INFORMAÇÕES DO PRODUTO COMO: IDENTIFICAÇÃO DO SIF, PROCEDÊNCIA, NÚMERO DO LOTE, VALIDADE, INFORMAÇÃO NUTRICIONAL E DATA DE EMPACOTAMENTO QUE NÃO PODERÁ SER ANTERIOR A 30 DIAS DA DATA DE ENTREGA. ACONDICIONADAS EM EMBALAGENS PLÁSTICAS TRANSPARENTES, FLEXÍVEL, ATÓXICA, RESISTENTE, CONSTANDO REGISTRO NO S.I.F E/OU S.I.M. EMBALAGEM SECUNDÁRIA CAIXA DE PAPELÃO ONDULADA REFORÇADA COM ROTULAGEM DE ACORDO COM A LEGISLAÇÃO VIGENTE COM DATA DE PRODUÇÃO, DATA DE VALIDADE, NOME E ENDEREÇO DE FABRICANTE, NÚMERO DE REGISTRO NO ÓRGÃO COMPETENTE, INFORMAÇÃO SOBRE EMPILHAMENTO MÁXIMO, TABELA NUTRICIONAL CONTENDO TODAS AS INFORMAÇÕES NUTRICIONAIS DO PRODUTO. DEVERÁ SER TRANSPORTADA EM CARROCERIA FECHADA E ISOTÉRMICA. SEM USO DE HORMÔNIOS COMO ESTABELECE A LEGISLAÇÃO VIGENTE.</t>
  </si>
  <si>
    <t>80</t>
  </si>
  <si>
    <t>004.001.779</t>
  </si>
  <si>
    <t>FRANGO - PEITO DE FRANGO DESFIADO CONGELADO, embalagem primária de saco plástico transparente com no máximo 2 quilos, contendo todas as informações do produto como: identificação do SIF, procedência, número do lote, validade, informação nutricional e data de empacotamento que não poderá ser anterior a 30 dias da data de entrega. Embalagem secundária caixa de papelão ondulada reforçada com rotulagem de acordo com a legislação vigente com data de produção, data de validade, nome e endereço de fabricante, número de registro noórgão competente, informação sobre empilhamento máximo, tabela nutricional contendo todas as informações nutricionais do produto, com peso máximo de 20 quilos. Deverá ser transportada em carroceria fechada e isotérmica. Embalagem Plástica, Flexível, Atóxica, Resistente, Constando Registro No S.I.F E/Ou S.I.M.</t>
  </si>
  <si>
    <t>81</t>
  </si>
  <si>
    <t>004.001.787</t>
  </si>
  <si>
    <t>FRANGO - COXA/SOBRECOXA SEM OSSO IQF (CONGELADO INDIVIDUALMENTE RÁPIDO)- KG - congelada, em pedaços, embalada a vácuo em embalagem plástica, flexível, atóxica, resistente, constando registro no s.i.f. e/ou s.i.m</t>
  </si>
  <si>
    <t>82</t>
  </si>
  <si>
    <t>004.002.772</t>
  </si>
  <si>
    <t>EMPANADO DE FRANGO MOIDO, formado ou moldado sendo: carne de frango, farinha de rosca, água, gordura de palma, pele de frango, farinha de arroz, farinha de trigo enriquecida com ferro e ácido fólico, proteína, isolada de soja, sal, amido, leite em pó. contém glúten. Congelado, embalada em embalagem plástica, flexível, atóxica, resistente, constando registro no s.i.f.</t>
  </si>
  <si>
    <t>83</t>
  </si>
  <si>
    <t>004.002.680</t>
  </si>
  <si>
    <t>PEIXE - FILÉ DE TILÁPIA IQF (CONGELADO INDIVIDUALMENTE RÁPIDO). Acondicionado em embalagens plásticas transparentes, sem pele e sem espinhas, com no máximo 02 kg. Em perfeito estado de conservação e higiene contendo todas as informações do produto e da empresa produtora. Embalagem secundária caixa de papelão ondulada reforçada com rotulagem de acordo com a legislação vigente com data de produção, data de validade, nome e endereço de fabricante, número de registro no órgão competente, tabela nutricional contendo todas as informações nutricionais do produto</t>
  </si>
  <si>
    <t>84</t>
  </si>
  <si>
    <t>004.002.716</t>
  </si>
  <si>
    <t>SALSICHA (Congelado, Em Saco Plástico Atóxico Com 03 a 05 Kg Embalada A Vácuo Em Embalagem Plástica, Flexível, Atóxica, Resistente, Constando Registro No S.I.F, Constando Data De Fabricação E Validade.) A Validade: Mínima De 03(Três) Meses. Nta 02 E 05.</t>
  </si>
  <si>
    <t>85</t>
  </si>
  <si>
    <t>004.002.675</t>
  </si>
  <si>
    <t>LINGUIÇA TOSCANA CONGELADA, fabricada a partir de matérias primas de ótima qualidade, sem adição de conservantes, não apresentar pedaços de ossos, tendões, cartilagens e outros não autorizados para a confecção de embutidos. Embalagem: plástica, flexível, atóxica, resistente, constando registro No S.I.F, com 01 a 05kg a vácuo, acondicionadas em caixas de papelão lacradas contendo todas as especificações do produto de acordo com a legislação vigente.</t>
  </si>
  <si>
    <t>86</t>
  </si>
  <si>
    <t>004.002.989</t>
  </si>
  <si>
    <t>CARNE BOVINA KG - PATINHO PICADO EMBALADA EM SACO PLÁSTICO TRANSPARENTE, FLEXÍVEL, ATÓXICO, RESISTENTE. O PRODUTO DEVERÁ SER ROTULADO CONTENDO: NOME DO ABATEDOURO, DATA DO ABATE, CONSTANDO OBRIGATORIAMENTE REGISTRO NO S.I.F. E/OU S.I.M E DATA DE VALIDADE.</t>
  </si>
  <si>
    <t>87</t>
  </si>
  <si>
    <t>004.002.990</t>
  </si>
  <si>
    <t>COPA LOMBO KG – EM CUBOS CONGELADO, SEM PELE E SEM OSSO EMBALADA EM SACO PLÁSTICO TRANSPARENTE, FLEXÍVEL, ATÓXICO, RESISTENTE. O PRODUTO DEVERÁ SER ROTULADO CONTENDO: NOME DO ABATEDOURO, DATA DO ABATE, CONSTANDO OBRIGATORIAMENTE REGISTRO NO S.I.F. E/OU S.I.M E DATA DE VALIDADE.</t>
  </si>
  <si>
    <t>88</t>
  </si>
  <si>
    <t>004.002.991</t>
  </si>
  <si>
    <t>FRANGO – MEIO DA ASA (TULIPA) IQF (CONGELADO INDIVIDUALMENTE RÁPIDO) ACONDICIONADA EM EMBALAGENS PLÁSTICAS TRANSPARENTES DE NO MÁXIMO 03 KG, FLEXÍVEL, ATÓXICA, RESISTENTE, CONSTANDO REGISTRO NO S.I.F E/OU S.I.M</t>
  </si>
  <si>
    <t>89</t>
  </si>
  <si>
    <t>004.002.995</t>
  </si>
  <si>
    <t>LEITE EM PÓ MODIFICADO, FORMULA INFANTIL DE PARTIDA ADICIONADA DE PREBIÓTICOS, DHA E ARA E NUCLEOTÍDIOS, DESTINADO A LACTANTES DE 0 (ZERO) A 06 (SEIS) MESES DE VIDA, CONTENDO PROTEINAS, GORDURAS, CARBOIDRATOS: 100% LACTOSE, SOLUVEIS, EM PÓ'1,ACONDICIONADO EM EMBALAGEM COM MÍNIMO DE 800G QUE GARANTA A INTEGRIDADE DO PRODUTO. VALIDADE MINIMA DE 1 ANO A PARTIR DA DATA DA SOLICITAÇÃO DE COMPRA. MODELO/MARCA DE REFERÊNCIA NAN COMFOR 1 OU APTAMIL PREMIUM 1. OU SIMILAR.</t>
  </si>
  <si>
    <t>90</t>
  </si>
  <si>
    <t>004.002.996</t>
  </si>
  <si>
    <t>LEITE EM PÓ MODIFICADO, FORMULA INFANTIL DE SEGUIMENTO ADICIONADA DE PREBIÓTICOS, DHA E ARA E NUCLEOTÍDIOS, DESTINADO A LACTANTES DE 6 (SEIS) A 12 (DOZE) MESES DE VIDA, CONTENDO PROTEINAS, GORDURAS, CARBOIDRATOS: MÍNIMO DE 80% DE LACTOSE, SOLÚVEIS, EM PÓ, ACONDICIONADO EM EMBALAGEM COM MÍNIMO DE 800G QUE GARANTA A INTEGRIDADE DO PRODUTO. VALIDADE MINIMA DE 1 ANO A PARTIR DA DATA DA SOLICITAÇÃO DE COMPRA. MODELO/MARCA DE REFERÊNCIA NAN COMFOR 2 OU APTAMIL PREMIUM 2 OU SIMILAR.</t>
  </si>
  <si>
    <t>91</t>
  </si>
  <si>
    <t>004.002.999</t>
  </si>
  <si>
    <t xml:space="preserve">NHOQUE DE BATATA  CONGELADO; COMPOSIÇÃO DO PRODUTO: BATATA, FARINHA DE TRIGO ESPECIAL, MARGARINA E SAL. EMBALAGEM PRIMÁRIA SACO DE POLIETILENO, TRANSPARENTE, ATÓXICO, ESPECÍFICO PARA ALIMENTOS, CONTENDO TODAS AS INFORMAÇÕES DO PRODUTO. PESO LÍQUIDO DE 700G A 01KG. DEVERÁ SER TRANSPORTADO EM CARROCERIA FECHADA E ISOTÉRMICA.</t>
  </si>
  <si>
    <t>92</t>
  </si>
  <si>
    <t>004.003.001</t>
  </si>
  <si>
    <t>NHOQUE DE MANDIOCA CONGELADO; COMPOSIÇÃO DO PRODUTO: MANDIOCA, FARINHA DE TRIGO ESPECIAL E SAL. EMBALAGEM PRIMÁRIA SACO DE POLIETILENO, TRANSPARENTE, ATÓXICO, ESPECÍFICO PARA ALIMENTOS, CONTENDO TODAS AS INFORMAÇÕES DO PRODUTO. PEDO LÍQUIDO DE 700G A 01KG. DEVERÁ SER TRANSPORTADO EM CARROCERIA FECHADA E ISOTÉRMICA.</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</si>
  <si>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</si>
  <si>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</si>
  <si>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</si>
  <si>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</si>
  <si>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</si>
  <si>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</si>
  <si>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</si>
  <si>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</si>
  <si>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</si>
  <si>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</si>
  <si>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</si>
  <si>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</si>
  <si>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</si>
  <si>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</si>
  <si>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</si>
  <si>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</si>
  <si>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</si>
  <si>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</si>
  <si>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</si>
  <si>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</si>
  <si>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</si>
  <si>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</si>
  <si>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</si>
  <si>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</si>
  <si>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</si>
  <si>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</si>
  <si>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</si>
  <si>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</si>
  <si>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</si>
  <si>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</si>
  <si>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</si>
  <si>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</si>
  <si>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</si>
  <si>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</si>
  <si>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</si>
  <si>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</si>
  <si>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</si>
  <si>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</si>
  <si>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</si>
  <si>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</si>
  <si>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</si>
  <si>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</si>
  <si>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</si>
  <si>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</si>
  <si>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</si>
  <si>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</si>
  <si>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</si>
  <si>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</si>
  <si>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</si>
  <si>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</si>
  <si>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</si>
  <si>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</si>
  <si>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</si>
  <si>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</si>
  <si>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</si>
  <si>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</si>
  <si>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</si>
  <si>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</si>
  <si>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</si>
  <si>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</si>
  <si>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</si>
  <si>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</si>
  <si>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</si>
  <si>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</si>
  <si>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</si>
  <si>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</si>
  <si>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</si>
  <si>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</si>
  <si>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</si>
  <si>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</si>
  <si>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</si>
  <si>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</si>
  <si>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</si>
  <si>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</si>
  <si>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</si>
  <si>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</si>
  <si>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</si>
  <si>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</si>
  <si>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</si>
  <si>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</si>
  <si>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</si>
  <si>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</si>
  <si>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</si>
  <si>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</si>
  <si>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</si>
  <si>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</si>
  <si>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</si>
  <si>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</si>
  <si>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</si>
  <si>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</si>
  <si>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</si>
  <si>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Total da Proposta</t>
  </si>
  <si>
    <t>Atenção! Planilha bloqueada. Preencher apenas os campos referentes aos dados da proposta.</t>
  </si>
</sst>
</file>

<file path=xl/styles.xml><?xml version="1.0" encoding="utf-8"?>
<styleSheet xmlns="http://schemas.openxmlformats.org/spreadsheetml/2006/main">
  <numFmts count="2">
    <numFmt numFmtId="164" formatCode="0.00000"/>
    <numFmt numFmtId="165" formatCode="#,##0.00000"/>
  </numFmts>
  <fonts count="8">
    <font>
      <sz val="11"/>
      <color theme="1"/>
      <name val="Calibri"/>
      <family val="2"/>
      <scheme val="minor"/>
    </font>
    <font>
      <sz val="11"/>
      <color theme="1"/>
      <name val="Arial"/>
      <family val="2"/>
    </font>
    <font>
      <b/>
      <sz val="10"/>
      <color theme="1"/>
      <name val="Calibri"/>
      <family val="2"/>
      <scheme val="minor"/>
    </font>
    <font>
      <sz val="10"/>
      <color theme="1"/>
      <name val="Calibri"/>
      <family val="2"/>
      <scheme val="minor"/>
    </font>
    <font>
      <sz val="16"/>
      <color rgb="FFFF0000"/>
      <name val="Calibri"/>
      <family val="2"/>
      <scheme val="minor"/>
    </font>
    <font>
      <b/>
      <i/>
      <sz val="16"/>
      <color theme="1"/>
      <name val="Calibri"/>
      <family val="2"/>
      <scheme val="minor"/>
    </font>
    <font>
      <b/>
      <i/>
      <sz val="16"/>
      <color auto="1"/>
      <name val="Calibri"/>
      <family val="2"/>
      <scheme val="minor"/>
    </font>
    <font>
      <b/>
      <sz val="11"/>
      <color theme="1"/>
      <name val="Calibri"/>
      <family val="2"/>
      <scheme val="minor"/>
    </font>
  </fonts>
  <fills count="6">
    <fill>
      <patternFill patternType="none"/>
    </fill>
    <fill>
      <patternFill patternType="gray125"/>
    </fill>
    <fill>
      <patternFill patternType="solid">
        <fgColor tint="0.399975585192419" theme="9"/>
        <bgColor auto="1"/>
      </patternFill>
    </fill>
    <fill>
      <patternFill patternType="solid">
        <fgColor tint="0.599993896298105" theme="9"/>
        <bgColor auto="1"/>
      </patternFill>
    </fill>
    <fill>
      <patternFill patternType="solid">
        <fgColor theme="0"/>
        <bgColor auto="1"/>
      </patternFill>
    </fill>
    <fill>
      <patternFill patternType="solid">
        <fgColor tint="0.799981688894314" theme="9"/>
        <bgColor auto="1"/>
      </patternFill>
    </fill>
  </fills>
  <borders count="2">
    <border>
      <left/>
      <right/>
      <top/>
      <bottom/>
      <diagonal/>
    </border>
    <border>
      <left style="thin">
        <color tint="-0.249977111117893" theme="9"/>
      </left>
      <right style="thin">
        <color tint="-0.249977111117893" theme="9"/>
      </right>
      <top style="thin">
        <color tint="-0.249977111117893" theme="9"/>
      </top>
      <bottom style="thin">
        <color tint="-0.249977111117893" theme="9"/>
      </bottom>
      <diagonal/>
    </border>
  </borders>
  <cellStyleXfs count="1">
    <xf fontId="0" numFmtId="0" fillId="0" borderId="0"/>
  </cellStyleXfs>
  <cellXfs count="35">
    <xf fontId="0" numFmtId="0" fillId="0" borderId="0" xfId="0"/>
    <xf applyFont="1" fontId="1" numFmtId="0" fillId="0" borderId="0" xfId="0"/>
    <xf applyFont="1" fontId="0" numFmtId="0" fillId="0" borderId="0" xfId="0"/>
    <xf applyFont="1" applyFill="1" applyBorder="1" applyAlignment="1" fontId="2" numFmtId="0" fillId="3" borderId="1" xfId="0">
      <alignment horizontal="center"/>
    </xf>
    <xf applyFont="1" applyFill="1" applyBorder="1" applyAlignment="1" fontId="3" numFmtId="0" fillId="5" borderId="1" xfId="0">
      <alignment horizontal="left"/>
    </xf>
    <xf applyFont="1" applyFill="1" applyBorder="1" applyAlignment="1" fontId="2" numFmtId="0" fillId="3" borderId="1" xfId="0">
      <alignment horizontal="center" vertical="center" wrapText="1"/>
    </xf>
    <xf applyNumberFormat="1" applyBorder="1" applyAlignment="1" fontId="0" numFmtId="1" fillId="0" borderId="1" xfId="0">
      <alignment horizontal="right"/>
    </xf>
    <xf applyNumberFormat="1" applyBorder="1" applyAlignment="1" fontId="0" numFmtId="49" fillId="0" borderId="1" xfId="0">
      <alignment horizontal="left"/>
    </xf>
    <xf applyNumberFormat="1" applyBorder="1" applyAlignment="1" fontId="0" numFmtId="164" fillId="0" borderId="1" xfId="0">
      <alignment horizontal="right"/>
    </xf>
    <xf applyNumberFormat="1" applyFill="1" applyBorder="1" applyAlignment="1" fontId="0" numFmtId="164" fillId="5" borderId="1" xfId="0">
      <alignment horizontal="right"/>
    </xf>
    <xf applyNumberFormat="1" applyFill="1" applyBorder="1" applyAlignment="1" fontId="0" numFmtId="2" fillId="5" borderId="1" xfId="0">
      <alignment horizontal="right"/>
    </xf>
    <xf applyNumberFormat="1" applyFill="1" applyBorder="1" applyAlignment="1" fontId="0" numFmtId="165" fillId="5" borderId="1" xfId="0">
      <alignment horizontal="right" vertical="center"/>
    </xf>
    <xf applyNumberFormat="1" applyFill="1" applyBorder="1" applyAlignment="1" fontId="0" numFmtId="165" fillId="5" borderId="1" xfId="0">
      <alignment horizontal="right"/>
    </xf>
    <xf applyNumberFormat="1" applyFill="1" applyBorder="1" applyAlignment="1" fontId="0" numFmtId="49" fillId="5" borderId="1" xfId="0">
      <alignment horizontal="left"/>
    </xf>
    <xf applyFont="1" applyFill="1" applyBorder="1" applyAlignment="1" fontId="6" numFmtId="0" fillId="2" borderId="1" xfId="0">
      <alignment horizontal="center"/>
    </xf>
    <xf applyFont="1" applyFill="1" applyBorder="1" applyAlignment="1" fontId="2" numFmtId="0" fillId="3" borderId="1" xfId="0">
      <alignment horizontal="center"/>
    </xf>
    <xf applyFont="1" applyAlignment="1" fontId="0" numFmtId="0" fillId="0" borderId="0" xfId="0">
      <alignment horizontal="center"/>
    </xf>
    <xf applyNumberFormat="1" applyFont="1" applyBorder="1" applyAlignment="1" fontId="0" numFmtId="49" fillId="0" borderId="1" xfId="0">
      <alignment horizontal="center"/>
    </xf>
    <xf applyFont="1" applyBorder="1" applyAlignment="1" fontId="0" numFmtId="0" fillId="0" borderId="1" xfId="0">
      <alignment horizontal="center"/>
    </xf>
    <xf applyFont="1" applyAlignment="1" fontId="4" numFmtId="0" fillId="0" borderId="0" xfId="0">
      <alignment horizontal="center" vertical="center"/>
    </xf>
    <xf applyFont="1" applyFill="1" applyBorder="1" applyAlignment="1" fontId="0" numFmtId="0" fillId="4" borderId="1" xfId="0">
      <alignment horizontal="center" vertical="top" wrapText="1"/>
    </xf>
    <xf applyFont="1" applyFill="1" applyBorder="1" applyAlignment="1" fontId="2" numFmtId="0" fillId="3" borderId="1" xfId="0">
      <alignment horizontal="center" vertical="center"/>
    </xf>
    <xf applyFont="1" applyFill="1" applyBorder="1" applyAlignment="1" fontId="3" numFmtId="0" fillId="5" borderId="1" xfId="0">
      <alignment horizontal="left"/>
    </xf>
    <xf applyFont="1" applyAlignment="1" fontId="4" numFmtId="0" fillId="0" borderId="0" xfId="0">
      <alignment horizontal="center" vertical="center" wrapText="1"/>
    </xf>
    <xf applyFont="1" applyFill="1" applyBorder="1" applyAlignment="1" fontId="5" numFmtId="0" fillId="2" borderId="1" xfId="0">
      <alignment horizontal="center"/>
    </xf>
    <xf applyFont="1" applyFill="1" applyBorder="1" applyAlignment="1" fontId="2" numFmtId="0" fillId="3" borderId="1" xfId="0">
      <alignment horizontal="center" vertical="center" wrapText="1"/>
    </xf>
    <xf applyNumberFormat="1" applyBorder="1" applyAlignment="1" fontId="0" numFmtId="49" fillId="0" borderId="1" xfId="0">
      <alignment horizontal="left"/>
    </xf>
    <xf applyFont="1" applyFill="1" applyBorder="1" applyAlignment="1" fontId="5" numFmtId="0" fillId="2" borderId="1" xfId="0">
      <alignment horizontal="center" vertical="center" wrapText="1"/>
    </xf>
    <xf applyAlignment="1" fontId="0" numFmtId="0" fillId="0" borderId="0" xfId="0">
      <alignment horizontal="center" vertical="top" wrapText="1"/>
    </xf>
    <xf applyNumberFormat="1" applyBorder="1" applyAlignment="1" fontId="0" numFmtId="165" fillId="0" borderId="1" xfId="0">
      <alignment horizontal="right"/>
    </xf>
    <xf applyNumberFormat="1" applyFill="1" applyBorder="1" applyAlignment="1" applyProtection="1" fontId="0" numFmtId="165" fillId="5" borderId="1" xfId="0">
      <alignment horizontal="right" vertical="center"/>
      <protection locked="0"/>
    </xf>
    <xf applyNumberFormat="1" applyFill="1" applyBorder="1" applyAlignment="1" applyProtection="1" fontId="0" numFmtId="165" fillId="5" borderId="1" xfId="0">
      <alignment horizontal="right"/>
      <protection locked="0"/>
    </xf>
    <xf applyNumberFormat="1" applyFill="1" applyBorder="1" applyAlignment="1" applyProtection="1" fontId="0" numFmtId="49" fillId="5" borderId="1" xfId="0">
      <alignment horizontal="left"/>
      <protection locked="0"/>
    </xf>
    <xf applyNumberFormat="1" fontId="0" numFmtId="165" fillId="0" borderId="0" xfId="0"/>
    <xf applyFont="1" fontId="7" numFm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s>
</file>

<file path=xl/worksheets/_rels/sheet3.xml.rels><?xml version="1.0" encoding="utf-8" standalone="yes"?><Relationships xmlns="http://schemas.openxmlformats.org/package/2006/relationships"><Relationship Id="flId1" Type="http://schemas.openxmlformats.org/officeDocument/2006/relationships/printerSettings" Target="/xl/printerSettings/printerSettings3.bin" /></Relationships>
</file>

<file path=xl/worksheets/sheet1.xml><?xml version="1.0" encoding="utf-8"?>
<worksheet xmlns:r="http://schemas.openxmlformats.org/officeDocument/2006/relationships" xmlns="http://schemas.openxmlformats.org/spreadsheetml/2006/main">
  <dimension ref="A1:O35"/>
  <sheetViews>
    <sheetView topLeftCell="A1" workbookViewId="0">
      <selection activeCell="C5" sqref="C5:N10"/>
    </sheetView>
  </sheetViews>
  <sheetFormatPr defaultColWidth="9.140625" defaultRowHeight="15"/>
  <cols>
    <col min="2" max="2" width="7.85546875" customWidth="1"/>
    <col min="10" max="10" width="6.85546875" customWidth="1"/>
    <col min="12" max="12" width="12.5703125" customWidth="1"/>
    <col min="14" max="14" width="9.5703125" customWidth="1"/>
  </cols>
  <sheetData>
    <row r="1" ht="21">
      <c r="A1" s="14" t="s">
        <v>10</v>
      </c>
      <c r="B1" s="14"/>
      <c r="C1" s="14"/>
      <c r="D1" s="14"/>
      <c r="E1" s="14"/>
      <c r="F1" s="14"/>
      <c r="G1" s="14"/>
      <c r="H1" s="14"/>
      <c r="I1" s="14"/>
      <c r="J1" s="14"/>
      <c r="K1" s="14"/>
      <c r="L1" s="14"/>
      <c r="M1" s="14"/>
      <c r="N1" s="14"/>
      <c r="O1" s="1"/>
    </row>
    <row r="2">
      <c r="A2" s="15" t="s">
        <v>3</v>
      </c>
      <c r="B2" s="15"/>
      <c r="C2" s="15" t="s">
        <v>1</v>
      </c>
      <c r="D2" s="15"/>
      <c r="E2" s="15"/>
      <c r="F2" s="15" t="s">
        <v>2</v>
      </c>
      <c r="G2" s="15"/>
      <c r="H2" s="15"/>
      <c r="I2" s="15" t="s">
        <v>4</v>
      </c>
      <c r="J2" s="15"/>
      <c r="K2" s="15" t="s">
        <v>40</v>
      </c>
      <c r="L2" s="15"/>
      <c r="M2" s="15" t="s">
        <v>5</v>
      </c>
      <c r="N2" s="15"/>
      <c r="O2" s="1"/>
    </row>
    <row r="3">
      <c r="A3" s="17" t="s">
        <v>42</v>
      </c>
      <c r="B3" s="17"/>
      <c r="C3" s="18" t="s">
        <v>43</v>
      </c>
      <c r="D3" s="18"/>
      <c r="E3" s="18"/>
      <c r="F3" s="18" t="s">
        <v>44</v>
      </c>
      <c r="G3" s="18"/>
      <c r="H3" s="18"/>
      <c r="I3" s="17" t="s">
        <v>45</v>
      </c>
      <c r="J3" s="17"/>
      <c r="K3" s="17" t="s">
        <v>46</v>
      </c>
      <c r="L3" s="17"/>
      <c r="M3" s="18" t="s">
        <v>47</v>
      </c>
      <c r="N3" s="18"/>
      <c r="O3" s="1"/>
    </row>
    <row r="4">
      <c r="A4" s="16"/>
      <c r="B4" s="16"/>
      <c r="C4" s="16"/>
      <c r="D4" s="16"/>
      <c r="E4" s="16"/>
      <c r="F4" s="16"/>
      <c r="G4" s="16"/>
      <c r="H4" s="16"/>
      <c r="I4" s="16"/>
      <c r="J4" s="16"/>
      <c r="K4" s="16"/>
      <c r="L4" s="16"/>
      <c r="M4" s="16"/>
      <c r="N4" s="16"/>
      <c r="O4" s="1"/>
    </row>
    <row r="5">
      <c r="A5" s="21" t="s">
        <v>0</v>
      </c>
      <c r="B5" s="21"/>
      <c r="C5" s="28" t="s">
        <v>48</v>
      </c>
      <c r="D5" s="20"/>
      <c r="E5" s="20"/>
      <c r="F5" s="20"/>
      <c r="G5" s="20"/>
      <c r="H5" s="20"/>
      <c r="I5" s="20"/>
      <c r="J5" s="20"/>
      <c r="K5" s="20"/>
      <c r="L5" s="20"/>
      <c r="M5" s="20"/>
      <c r="N5" s="20"/>
      <c r="O5" s="1"/>
    </row>
    <row r="6">
      <c r="A6" s="21"/>
      <c r="B6" s="21"/>
      <c r="C6" s="20"/>
      <c r="D6" s="20"/>
      <c r="E6" s="20"/>
      <c r="F6" s="20"/>
      <c r="G6" s="20"/>
      <c r="H6" s="20"/>
      <c r="I6" s="20"/>
      <c r="J6" s="20"/>
      <c r="K6" s="20"/>
      <c r="L6" s="20"/>
      <c r="M6" s="20"/>
      <c r="N6" s="20"/>
      <c r="O6" s="1"/>
    </row>
    <row r="7">
      <c r="A7" s="21"/>
      <c r="B7" s="21"/>
      <c r="C7" s="20"/>
      <c r="D7" s="20"/>
      <c r="E7" s="20"/>
      <c r="F7" s="20"/>
      <c r="G7" s="20"/>
      <c r="H7" s="20"/>
      <c r="I7" s="20"/>
      <c r="J7" s="20"/>
      <c r="K7" s="20"/>
      <c r="L7" s="20"/>
      <c r="M7" s="20"/>
      <c r="N7" s="20"/>
      <c r="O7" s="1"/>
    </row>
    <row r="8">
      <c r="A8" s="21"/>
      <c r="B8" s="21"/>
      <c r="C8" s="20"/>
      <c r="D8" s="20"/>
      <c r="E8" s="20"/>
      <c r="F8" s="20"/>
      <c r="G8" s="20"/>
      <c r="H8" s="20"/>
      <c r="I8" s="20"/>
      <c r="J8" s="20"/>
      <c r="K8" s="20"/>
      <c r="L8" s="20"/>
      <c r="M8" s="20"/>
      <c r="N8" s="20"/>
      <c r="O8" s="1"/>
    </row>
    <row r="9">
      <c r="A9" s="21"/>
      <c r="B9" s="21"/>
      <c r="C9" s="20"/>
      <c r="D9" s="20"/>
      <c r="E9" s="20"/>
      <c r="F9" s="20"/>
      <c r="G9" s="20"/>
      <c r="H9" s="20"/>
      <c r="I9" s="20"/>
      <c r="J9" s="20"/>
      <c r="K9" s="20"/>
      <c r="L9" s="20"/>
      <c r="M9" s="20"/>
      <c r="N9" s="20"/>
      <c r="O9" s="1"/>
    </row>
    <row r="10">
      <c r="A10" s="21"/>
      <c r="B10" s="21"/>
      <c r="C10" s="20"/>
      <c r="D10" s="20"/>
      <c r="E10" s="20"/>
      <c r="F10" s="20"/>
      <c r="G10" s="20"/>
      <c r="H10" s="20"/>
      <c r="I10" s="20"/>
      <c r="J10" s="20"/>
      <c r="K10" s="20"/>
      <c r="L10" s="20"/>
      <c r="M10" s="20"/>
      <c r="N10" s="20"/>
      <c r="O10" s="1"/>
    </row>
    <row r="11">
      <c r="A11" s="2"/>
      <c r="B11" s="2"/>
      <c r="C11" s="2"/>
      <c r="D11" s="2"/>
      <c r="E11" s="2"/>
      <c r="F11" s="2"/>
      <c r="G11" s="2"/>
      <c r="H11" s="2"/>
      <c r="I11" s="2"/>
      <c r="J11" s="2"/>
      <c r="K11" s="2"/>
      <c r="L11" s="2"/>
      <c r="M11" s="2"/>
      <c r="N11" s="2"/>
      <c r="O11" s="1"/>
    </row>
    <row r="12">
      <c r="A12" s="2"/>
      <c r="B12" s="2"/>
      <c r="C12" s="2"/>
      <c r="D12" s="2"/>
      <c r="E12" s="2"/>
      <c r="F12" s="2"/>
      <c r="G12" s="2"/>
      <c r="H12" s="2"/>
      <c r="I12" s="2"/>
      <c r="J12" s="2"/>
      <c r="K12" s="2"/>
      <c r="L12" s="2"/>
      <c r="M12" s="2"/>
      <c r="N12" s="2"/>
      <c r="O12" s="1"/>
    </row>
    <row r="13">
      <c r="A13" s="2"/>
      <c r="B13" s="2"/>
      <c r="C13" s="2"/>
      <c r="D13" s="2"/>
      <c r="E13" s="2"/>
      <c r="F13" s="2"/>
      <c r="G13" s="2"/>
      <c r="H13" s="2"/>
      <c r="I13" s="2"/>
      <c r="J13" s="2"/>
      <c r="K13" s="2"/>
      <c r="L13" s="2"/>
      <c r="M13" s="2"/>
      <c r="N13" s="2"/>
      <c r="O13" s="1"/>
    </row>
    <row r="14">
      <c r="A14" s="2"/>
      <c r="B14" s="2"/>
      <c r="C14" s="2"/>
      <c r="D14" s="2"/>
      <c r="E14" s="2"/>
      <c r="F14" s="2"/>
      <c r="G14" s="2"/>
      <c r="H14" s="2"/>
      <c r="I14" s="2"/>
      <c r="J14" s="2"/>
      <c r="K14" s="2"/>
      <c r="L14" s="2"/>
      <c r="M14" s="2"/>
      <c r="N14" s="2"/>
      <c r="O14" s="1"/>
    </row>
    <row r="15">
      <c r="A15" s="2"/>
      <c r="B15" s="2"/>
      <c r="C15" s="2"/>
      <c r="D15" s="2"/>
      <c r="E15" s="2"/>
      <c r="F15" s="2"/>
      <c r="G15" s="2"/>
      <c r="H15" s="2"/>
      <c r="I15" s="2"/>
      <c r="J15" s="2"/>
      <c r="K15" s="2"/>
      <c r="L15" s="2"/>
      <c r="M15" s="2"/>
      <c r="N15" s="2"/>
      <c r="O15" s="1"/>
    </row>
    <row r="16">
      <c r="A16" s="2"/>
      <c r="B16" s="2"/>
      <c r="C16" s="2"/>
      <c r="D16" s="2"/>
      <c r="E16" s="2"/>
      <c r="F16" s="2"/>
      <c r="G16" s="2"/>
      <c r="H16" s="2"/>
      <c r="I16" s="2"/>
      <c r="J16" s="2"/>
      <c r="K16" s="2"/>
      <c r="L16" s="2"/>
      <c r="M16" s="2"/>
      <c r="N16" s="2"/>
      <c r="O16" s="1"/>
    </row>
    <row r="17">
      <c r="A17" s="2"/>
      <c r="B17" s="2"/>
      <c r="C17" s="2"/>
      <c r="D17" s="2"/>
      <c r="E17" s="2"/>
      <c r="F17" s="2"/>
      <c r="G17" s="2"/>
      <c r="H17" s="2"/>
      <c r="I17" s="2"/>
      <c r="J17" s="2"/>
      <c r="K17" s="2"/>
      <c r="L17" s="2"/>
      <c r="M17" s="2"/>
      <c r="N17" s="2"/>
      <c r="O17" s="1"/>
    </row>
    <row r="18">
      <c r="A18" s="2"/>
      <c r="B18" s="2"/>
      <c r="C18" s="2"/>
      <c r="D18" s="2"/>
      <c r="E18" s="2"/>
      <c r="F18" s="2"/>
      <c r="G18" s="2"/>
      <c r="H18" s="2"/>
      <c r="I18" s="2"/>
      <c r="J18" s="2"/>
      <c r="K18" s="2"/>
      <c r="L18" s="2"/>
      <c r="M18" s="2"/>
      <c r="N18" s="2"/>
      <c r="O18" s="1"/>
    </row>
    <row r="19">
      <c r="A19" s="2"/>
      <c r="B19" s="2"/>
      <c r="C19" s="2"/>
      <c r="D19" s="2"/>
      <c r="E19" s="2"/>
      <c r="F19" s="2"/>
      <c r="G19" s="2"/>
      <c r="H19" s="2"/>
      <c r="I19" s="2"/>
      <c r="J19" s="2"/>
      <c r="K19" s="2"/>
      <c r="L19" s="2"/>
      <c r="M19" s="2"/>
      <c r="N19" s="2"/>
      <c r="O19" s="1"/>
    </row>
    <row r="20">
      <c r="A20" s="2"/>
      <c r="B20" s="2"/>
      <c r="C20" s="2"/>
      <c r="D20" s="2"/>
      <c r="E20" s="2"/>
      <c r="F20" s="2"/>
      <c r="G20" s="2"/>
      <c r="H20" s="2"/>
      <c r="I20" s="2"/>
      <c r="J20" s="2"/>
      <c r="K20" s="2"/>
      <c r="L20" s="2"/>
      <c r="M20" s="2"/>
      <c r="N20" s="2"/>
    </row>
    <row r="21">
      <c r="A21" s="2"/>
      <c r="B21" s="2"/>
      <c r="C21" s="2"/>
      <c r="D21" s="2"/>
      <c r="E21" s="2"/>
      <c r="F21" s="2"/>
      <c r="G21" s="2"/>
      <c r="H21" s="2"/>
      <c r="I21" s="2"/>
      <c r="J21" s="2"/>
      <c r="K21" s="2"/>
      <c r="L21" s="2"/>
      <c r="M21" s="2"/>
      <c r="N21" s="2"/>
    </row>
    <row r="22">
      <c r="A22" s="2"/>
      <c r="B22" s="2"/>
      <c r="C22" s="2"/>
      <c r="D22" s="2"/>
      <c r="E22" s="2"/>
      <c r="F22" s="2"/>
      <c r="G22" s="2"/>
      <c r="H22" s="2"/>
      <c r="I22" s="2"/>
      <c r="J22" s="2"/>
      <c r="K22" s="2"/>
      <c r="L22" s="2"/>
      <c r="M22" s="2"/>
      <c r="N22" s="2"/>
    </row>
    <row r="23">
      <c r="A23" s="2"/>
      <c r="B23" s="2"/>
      <c r="C23" s="2"/>
      <c r="D23" s="2"/>
      <c r="E23" s="2"/>
      <c r="F23" s="2"/>
      <c r="G23" s="2"/>
      <c r="H23" s="2"/>
      <c r="I23" s="2"/>
      <c r="J23" s="2"/>
      <c r="K23" s="2"/>
      <c r="L23" s="2"/>
      <c r="M23" s="2"/>
      <c r="N23" s="2"/>
    </row>
    <row r="24">
      <c r="A24" s="2"/>
      <c r="B24" s="2"/>
      <c r="C24" s="2"/>
      <c r="D24" s="2"/>
      <c r="E24" s="2"/>
      <c r="F24" s="2"/>
      <c r="G24" s="2"/>
      <c r="H24" s="2"/>
      <c r="I24" s="2"/>
      <c r="J24" s="2"/>
      <c r="K24" s="2"/>
      <c r="L24" s="2"/>
      <c r="M24" s="2"/>
      <c r="N24" s="2"/>
    </row>
    <row r="25">
      <c r="A25" s="2"/>
      <c r="B25" s="2"/>
      <c r="C25" s="2"/>
      <c r="D25" s="2"/>
      <c r="E25" s="2"/>
      <c r="F25" s="2"/>
      <c r="G25" s="2"/>
      <c r="H25" s="2"/>
      <c r="I25" s="2"/>
      <c r="J25" s="2"/>
      <c r="K25" s="2"/>
      <c r="L25" s="2"/>
      <c r="M25" s="2"/>
      <c r="N25" s="2"/>
    </row>
    <row r="26">
      <c r="A26" s="2"/>
      <c r="B26" s="2"/>
      <c r="C26" s="2"/>
      <c r="D26" s="2"/>
      <c r="E26" s="2"/>
      <c r="F26" s="2"/>
      <c r="G26" s="2"/>
      <c r="H26" s="2"/>
      <c r="I26" s="2"/>
      <c r="J26" s="2"/>
      <c r="K26" s="2"/>
      <c r="L26" s="2"/>
      <c r="M26" s="2"/>
      <c r="N26" s="2"/>
    </row>
    <row r="27">
      <c r="A27" s="2"/>
      <c r="B27" s="2"/>
      <c r="C27" s="2"/>
      <c r="D27" s="2"/>
      <c r="E27" s="2"/>
      <c r="F27" s="2"/>
      <c r="G27" s="2"/>
      <c r="H27" s="2"/>
      <c r="I27" s="2"/>
      <c r="J27" s="2"/>
      <c r="K27" s="2"/>
      <c r="L27" s="2"/>
      <c r="M27" s="2"/>
      <c r="N27" s="2"/>
    </row>
    <row r="28">
      <c r="A28" s="2"/>
      <c r="B28" s="2"/>
      <c r="C28" s="2"/>
      <c r="D28" s="2"/>
      <c r="E28" s="2"/>
      <c r="F28" s="2"/>
      <c r="G28" s="2"/>
      <c r="H28" s="2"/>
      <c r="I28" s="2"/>
      <c r="J28" s="2"/>
      <c r="K28" s="2"/>
      <c r="L28" s="2"/>
      <c r="M28" s="2"/>
      <c r="N28" s="2"/>
    </row>
    <row r="29" ht="21" customHeight="1">
      <c r="A29" s="19" t="s">
        <v>12</v>
      </c>
      <c r="B29" s="19"/>
      <c r="C29" s="19"/>
      <c r="D29" s="19"/>
      <c r="E29" s="19"/>
      <c r="F29" s="19"/>
      <c r="G29" s="19"/>
      <c r="H29" s="19"/>
      <c r="I29" s="19"/>
      <c r="J29" s="19"/>
      <c r="K29" s="19"/>
      <c r="L29" s="19"/>
      <c r="M29" s="19"/>
      <c r="N29" s="19"/>
    </row>
    <row r="30" ht="21" customHeight="1">
      <c r="A30" s="19"/>
      <c r="B30" s="19"/>
      <c r="C30" s="19"/>
      <c r="D30" s="19"/>
      <c r="E30" s="19"/>
      <c r="F30" s="19"/>
      <c r="G30" s="19"/>
      <c r="H30" s="19"/>
      <c r="I30" s="19"/>
      <c r="J30" s="19"/>
      <c r="K30" s="19"/>
      <c r="L30" s="19"/>
      <c r="M30" s="19"/>
      <c r="N30" s="19"/>
    </row>
    <row r="31" ht="15" customHeight="1">
      <c r="A31" s="19"/>
      <c r="B31" s="19"/>
      <c r="C31" s="19"/>
      <c r="D31" s="19"/>
      <c r="E31" s="19"/>
      <c r="F31" s="19"/>
      <c r="G31" s="19"/>
      <c r="H31" s="19"/>
      <c r="I31" s="19"/>
      <c r="J31" s="19"/>
      <c r="K31" s="19"/>
      <c r="L31" s="19"/>
      <c r="M31" s="19"/>
      <c r="N31" s="19"/>
    </row>
    <row r="32" ht="15" customHeight="1"/>
    <row r="33" ht="15" customHeight="1"/>
    <row r="34">
      <c r="A34" s="2"/>
      <c r="B34" s="2"/>
      <c r="C34" s="2"/>
      <c r="D34" s="2"/>
      <c r="E34" s="2"/>
      <c r="F34" s="2"/>
      <c r="G34" s="2"/>
      <c r="H34" s="2"/>
      <c r="I34" s="2"/>
      <c r="J34" s="2"/>
      <c r="K34" s="2"/>
      <c r="L34" s="2"/>
      <c r="M34" s="2"/>
      <c r="N34" s="2"/>
    </row>
    <row r="35">
      <c r="A35" s="2"/>
      <c r="B35" s="2"/>
      <c r="C35" s="2"/>
      <c r="D35" s="2"/>
      <c r="E35" s="2"/>
      <c r="F35" s="2"/>
      <c r="G35" s="2"/>
      <c r="H35" s="2"/>
      <c r="I35" s="2"/>
      <c r="J35" s="2"/>
      <c r="K35" s="2"/>
      <c r="L35" s="2"/>
      <c r="M35" s="2"/>
      <c r="N35" s="2"/>
    </row>
  </sheetData>
  <sheetProtection password="CA35" sheet="1" objects="1" scenarios="1"/>
  <mergeCells>
    <mergeCell ref="A29:N31"/>
    <mergeCell ref="A2:B2"/>
    <mergeCell ref="C5:N10"/>
    <mergeCell ref="A5:B10"/>
    <mergeCell ref="A1:N1"/>
    <mergeCell ref="C2:E2"/>
    <mergeCell ref="A4:N4"/>
    <mergeCell ref="A3:B3"/>
    <mergeCell ref="M2:N2"/>
    <mergeCell ref="M3:N3"/>
    <mergeCell ref="C3:E3"/>
    <mergeCell ref="F2:H2"/>
    <mergeCell ref="F3:H3"/>
    <mergeCell ref="I2:J2"/>
    <mergeCell ref="I3:J3"/>
    <mergeCell ref="K2:L2"/>
    <mergeCell ref="K3:L3"/>
  </mergeCells>
  <pageMargins left="0.511811024" right="0.511811024" top="0.787401575" bottom="0.787401575" header="0.31496062" footer="0.31496062"/>
  <pageSetup paperSize="9" orientation="landscape" verticalDpi="0" r:id="flId1"/>
</worksheet>
</file>

<file path=xl/worksheets/sheet2.xml><?xml version="1.0" encoding="utf-8"?>
<worksheet xmlns:r="http://schemas.openxmlformats.org/officeDocument/2006/relationships" xmlns="http://schemas.openxmlformats.org/spreadsheetml/2006/main">
  <dimension ref="A1:N34"/>
  <sheetViews>
    <sheetView topLeftCell="A1" workbookViewId="0">
      <selection activeCell="G15" sqref="G15"/>
    </sheetView>
  </sheetViews>
  <sheetFormatPr defaultColWidth="9.140625" defaultRowHeight="15"/>
  <cols>
    <col min="2" max="2" width="10.140625" customWidth="1"/>
    <col min="10" max="10" width="10.5703125" customWidth="1"/>
    <col min="14" max="14" width="9.7109375" customWidth="1"/>
  </cols>
  <sheetData>
    <row r="1" ht="21">
      <c r="A1" s="24" t="s">
        <v>6</v>
      </c>
      <c r="B1" s="24"/>
      <c r="C1" s="24"/>
      <c r="D1" s="24"/>
      <c r="E1" s="24"/>
      <c r="F1" s="24"/>
      <c r="G1" s="24"/>
      <c r="H1" s="24"/>
      <c r="I1" s="24"/>
      <c r="J1" s="24"/>
      <c r="K1" s="24"/>
      <c r="L1" s="24"/>
      <c r="M1" s="24"/>
      <c r="N1" s="24"/>
    </row>
    <row r="2">
      <c r="A2" s="15" t="s">
        <v>13</v>
      </c>
      <c r="B2" s="15"/>
      <c r="C2" s="22"/>
      <c r="D2" s="22"/>
      <c r="E2" s="22"/>
      <c r="F2" s="22"/>
      <c r="G2" s="22"/>
      <c r="H2" s="22"/>
      <c r="I2" s="22"/>
      <c r="J2" s="22"/>
      <c r="K2" s="22"/>
      <c r="L2" s="22"/>
      <c r="M2" s="22"/>
      <c r="N2" s="22"/>
    </row>
    <row r="3">
      <c r="A3" s="15" t="s">
        <v>26</v>
      </c>
      <c r="B3" s="15"/>
      <c r="C3" s="22"/>
      <c r="D3" s="22"/>
      <c r="E3" s="22"/>
      <c r="F3" s="22"/>
      <c r="G3" s="22"/>
      <c r="H3" s="22"/>
      <c r="I3" s="22"/>
      <c r="J3" s="22"/>
      <c r="K3" s="22"/>
      <c r="L3" s="22"/>
      <c r="M3" s="22"/>
      <c r="N3" s="22"/>
    </row>
    <row r="4">
      <c r="A4" s="15" t="s">
        <v>27</v>
      </c>
      <c r="B4" s="15"/>
      <c r="C4" s="22"/>
      <c r="D4" s="22"/>
      <c r="E4" s="22"/>
      <c r="F4" s="15" t="s">
        <v>28</v>
      </c>
      <c r="G4" s="15"/>
      <c r="H4" s="22"/>
      <c r="I4" s="22"/>
      <c r="J4" s="3" t="s">
        <v>30</v>
      </c>
      <c r="K4" s="22"/>
      <c r="L4" s="22"/>
      <c r="M4" s="3" t="s">
        <v>32</v>
      </c>
      <c r="N4" s="4"/>
    </row>
    <row r="5">
      <c r="A5" s="15" t="s">
        <v>14</v>
      </c>
      <c r="B5" s="15"/>
      <c r="C5" s="22"/>
      <c r="D5" s="22"/>
      <c r="E5" s="22"/>
      <c r="F5" s="22"/>
      <c r="G5" s="22"/>
      <c r="H5" s="15" t="s">
        <v>39</v>
      </c>
      <c r="I5" s="15"/>
      <c r="J5" s="22"/>
      <c r="K5" s="22"/>
      <c r="L5" s="22"/>
      <c r="M5" s="22"/>
      <c r="N5" s="22"/>
    </row>
    <row r="6">
      <c r="A6" s="15" t="s">
        <v>29</v>
      </c>
      <c r="B6" s="15"/>
      <c r="C6" s="22"/>
      <c r="D6" s="22"/>
      <c r="E6" s="22"/>
      <c r="F6" s="15" t="s">
        <v>31</v>
      </c>
      <c r="G6" s="15"/>
      <c r="H6" s="22"/>
      <c r="I6" s="22"/>
      <c r="J6" s="15" t="s">
        <v>33</v>
      </c>
      <c r="K6" s="15"/>
      <c r="L6" s="22"/>
      <c r="M6" s="22"/>
      <c r="N6" s="22"/>
    </row>
    <row r="7">
      <c r="A7" s="15" t="s">
        <v>34</v>
      </c>
      <c r="B7" s="15"/>
      <c r="C7" s="22"/>
      <c r="D7" s="22"/>
      <c r="E7" s="22"/>
      <c r="F7" s="15" t="s">
        <v>35</v>
      </c>
      <c r="G7" s="15"/>
      <c r="H7" s="22"/>
      <c r="I7" s="22"/>
      <c r="J7" s="3" t="s">
        <v>36</v>
      </c>
      <c r="K7" s="22"/>
      <c r="L7" s="22"/>
      <c r="M7" s="22"/>
      <c r="N7" s="22"/>
    </row>
    <row r="8">
      <c r="A8" s="15" t="s">
        <v>37</v>
      </c>
      <c r="B8" s="15"/>
      <c r="C8" s="22"/>
      <c r="D8" s="22"/>
      <c r="E8" s="22"/>
      <c r="F8" s="22"/>
      <c r="G8" s="22"/>
      <c r="H8" s="22"/>
      <c r="I8" s="22"/>
      <c r="J8" s="22"/>
      <c r="K8" s="22"/>
      <c r="L8" s="22"/>
      <c r="M8" s="22"/>
      <c r="N8" s="22"/>
    </row>
    <row r="9">
      <c r="A9" s="15" t="s">
        <v>38</v>
      </c>
      <c r="B9" s="15"/>
      <c r="C9" s="22"/>
      <c r="D9" s="22"/>
      <c r="E9" s="22"/>
      <c r="F9" s="22"/>
      <c r="G9" s="22"/>
      <c r="H9" s="22"/>
      <c r="I9" s="22"/>
      <c r="J9" s="22"/>
      <c r="K9" s="22"/>
      <c r="L9" s="22"/>
      <c r="M9" s="22"/>
      <c r="N9" s="22"/>
    </row>
    <row r="10">
      <c r="A10" s="15" t="s">
        <v>41</v>
      </c>
      <c r="B10" s="15"/>
      <c r="C10" s="15"/>
      <c r="D10" s="15"/>
    </row>
    <row r="29">
      <c r="A29" s="23" t="s">
        <v>11</v>
      </c>
      <c r="B29" s="23"/>
      <c r="C29" s="23"/>
      <c r="D29" s="23"/>
      <c r="E29" s="23"/>
      <c r="F29" s="23"/>
      <c r="G29" s="23"/>
      <c r="H29" s="23"/>
      <c r="I29" s="23"/>
      <c r="J29" s="23"/>
      <c r="K29" s="23"/>
      <c r="L29" s="23"/>
      <c r="M29" s="23"/>
      <c r="N29" s="23"/>
    </row>
    <row r="30">
      <c r="A30" s="23"/>
      <c r="B30" s="23"/>
      <c r="C30" s="23"/>
      <c r="D30" s="23"/>
      <c r="E30" s="23"/>
      <c r="F30" s="23"/>
      <c r="G30" s="23"/>
      <c r="H30" s="23"/>
      <c r="I30" s="23"/>
      <c r="J30" s="23"/>
      <c r="K30" s="23"/>
      <c r="L30" s="23"/>
      <c r="M30" s="23"/>
      <c r="N30" s="23"/>
    </row>
    <row r="31">
      <c r="A31" s="23"/>
      <c r="B31" s="23"/>
      <c r="C31" s="23"/>
      <c r="D31" s="23"/>
      <c r="E31" s="23"/>
      <c r="F31" s="23"/>
      <c r="G31" s="23"/>
      <c r="H31" s="23"/>
      <c r="I31" s="23"/>
      <c r="J31" s="23"/>
      <c r="K31" s="23"/>
      <c r="L31" s="23"/>
      <c r="M31" s="23"/>
      <c r="N31" s="23"/>
    </row>
    <row r="32" ht="15" customHeight="1"/>
    <row r="33" ht="15" customHeight="1"/>
    <row r="34" ht="15" customHeight="1"/>
  </sheetData>
  <sheetProtection algorithmName="SHA-512" hashValue="StjqQdMLsRgtVtlNhfnvU3JLGXW2XDzEFkd/xuS4bsfX0JAgzC3i07Nui8roa1FG23KXctzzKCkQjmrESvEKXQ==" saltValue="dQ+E0Uxv+YQbZtf/44w0qw==" spinCount="100000" sheet="1" objects="1" scenarios="1"/>
  <protectedRanges>
    <protectedRange sqref="H4 K4 N4 J5 H6:H7 L6 K7 C2:C9" name="Editaveis"/>
  </protectedRanges>
  <mergeCells>
    <mergeCell ref="K7:N7"/>
    <mergeCell ref="J5:N5"/>
    <mergeCell ref="C5:G5"/>
    <mergeCell ref="J6:K6"/>
    <mergeCell ref="L6:N6"/>
    <mergeCell ref="H7:I7"/>
    <mergeCell ref="C7:E7"/>
    <mergeCell ref="F7:G7"/>
    <mergeCell ref="C4:E4"/>
    <mergeCell ref="A6:B6"/>
    <mergeCell ref="C6:E6"/>
    <mergeCell ref="F6:G6"/>
    <mergeCell ref="H6:I6"/>
    <mergeCell ref="F4:G4"/>
    <mergeCell ref="H4:I4"/>
    <mergeCell ref="H5:I5"/>
    <mergeCell ref="C10:D10"/>
    <mergeCell ref="K4:L4"/>
    <mergeCell ref="A29:N31"/>
    <mergeCell ref="A1:N1"/>
    <mergeCell ref="A2:B2"/>
    <mergeCell ref="A5:B5"/>
    <mergeCell ref="A7:B7"/>
    <mergeCell ref="C2:N2"/>
    <mergeCell ref="A8:B8"/>
    <mergeCell ref="A9:B9"/>
    <mergeCell ref="A10:B10"/>
    <mergeCell ref="C8:N8"/>
    <mergeCell ref="C9:N9"/>
    <mergeCell ref="C3:N3"/>
    <mergeCell ref="A3:B3"/>
    <mergeCell ref="A4:B4"/>
  </mergeCells>
  <pageMargins left="0.511811024" right="0.511811024" top="0.787401575" bottom="0.787401575" header="0.31496062" footer="0.31496062"/>
  <pageSetup paperSize="9" orientation="landscape" verticalDpi="0" r:id="flId1"/>
</worksheet>
</file>

<file path=xl/worksheets/sheet3.xml><?xml version="1.0" encoding="utf-8"?>
<worksheet xmlns:r="http://schemas.openxmlformats.org/officeDocument/2006/relationships" xmlns="http://schemas.openxmlformats.org/spreadsheetml/2006/main">
  <dimension ref="A1:P190"/>
  <sheetViews>
    <sheetView tabSelected="1" topLeftCell="A1" workbookViewId="0">
      <selection activeCell="H15" sqref="H15"/>
    </sheetView>
  </sheetViews>
  <sheetFormatPr defaultColWidth="9.140625" defaultRowHeight="15"/>
  <cols>
    <col min="1" max="1" width="6.42578125" customWidth="1"/>
    <col min="2" max="2" width="11.85546875" customWidth="1"/>
    <col min="3" max="3" width="21.28515625" customWidth="1"/>
    <col min="8" max="8" width="15.42578125" customWidth="1"/>
    <col min="9" max="10" width="0" customWidth="1"/>
    <col min="11" max="11" width="15.7109375" customWidth="1"/>
    <col min="12" max="12" width="15.5703125" customWidth="1"/>
    <col min="13" max="13" width="0" customWidth="1"/>
    <col min="14" max="14" width="35.42578125" customWidth="1"/>
    <col min="15" max="16" width="0" customWidth="1"/>
  </cols>
  <sheetData>
    <row r="1" ht="21">
      <c r="A1" s="27" t="s">
        <v>25</v>
      </c>
      <c r="B1" s="27"/>
      <c r="C1" s="27"/>
      <c r="D1" s="27"/>
      <c r="E1" s="27"/>
      <c r="F1" s="27"/>
      <c r="G1" s="27"/>
      <c r="H1" s="27"/>
      <c r="I1" s="27"/>
      <c r="J1" s="27"/>
      <c r="K1" s="27"/>
      <c r="L1" s="27"/>
      <c r="M1" s="27"/>
      <c r="N1" s="27"/>
      <c r="O1" s="27"/>
      <c r="P1" s="27"/>
    </row>
    <row r="2" ht="54" customHeight="1">
      <c r="A2" s="5" t="s">
        <v>7</v>
      </c>
      <c r="B2" s="5" t="s">
        <v>15</v>
      </c>
      <c r="C2" s="25" t="s">
        <v>16</v>
      </c>
      <c r="D2" s="25"/>
      <c r="E2" s="25"/>
      <c r="F2" s="25"/>
      <c r="G2" s="5" t="s">
        <v>8</v>
      </c>
      <c r="H2" s="5" t="s">
        <v>17</v>
      </c>
      <c r="I2" s="5" t="s">
        <v>18</v>
      </c>
      <c r="J2" s="5" t="s">
        <v>19</v>
      </c>
      <c r="K2" s="5" t="s">
        <v>20</v>
      </c>
      <c r="L2" s="5" t="s">
        <v>21</v>
      </c>
      <c r="M2" s="5" t="s">
        <v>22</v>
      </c>
      <c r="N2" s="5" t="s">
        <v>9</v>
      </c>
      <c r="O2" s="5" t="s">
        <v>23</v>
      </c>
      <c r="P2" s="5" t="s">
        <v>24</v>
      </c>
    </row>
    <row r="3">
      <c r="A3" s="6" t="s">
        <v>49</v>
      </c>
      <c r="B3" s="7" t="s">
        <v>50</v>
      </c>
      <c r="C3" s="26" t="s">
        <v>51</v>
      </c>
      <c r="D3" s="26"/>
      <c r="E3" s="26"/>
      <c r="F3" s="26"/>
      <c r="G3" s="7" t="s">
        <v>52</v>
      </c>
      <c r="H3" s="29">
        <v>75</v>
      </c>
      <c r="I3" s="9"/>
      <c r="J3" s="10"/>
      <c r="K3" s="11"/>
      <c r="L3" s="12">
        <f>SUM(H3*K3)</f>
        <v>0</v>
      </c>
      <c r="M3" s="12"/>
      <c r="N3" s="13"/>
      <c r="O3" s="10"/>
      <c r="P3" s="10"/>
    </row>
    <row r="4">
      <c r="A4" t="s">
        <v>53</v>
      </c>
      <c r="B4" t="s">
        <v>54</v>
      </c>
      <c r="C4" t="s">
        <v>55</v>
      </c>
      <c r="G4" t="s">
        <v>56</v>
      </c>
      <c r="H4" s="33">
        <v>188</v>
      </c>
      <c r="K4" s="30"/>
      <c r="L4" s="31">
        <f>SUM(H4*K4)</f>
        <v>0</v>
      </c>
      <c r="N4" s="32"/>
    </row>
    <row r="5">
      <c r="A5" t="s">
        <v>57</v>
      </c>
      <c r="B5" t="s">
        <v>58</v>
      </c>
      <c r="C5" t="s">
        <v>59</v>
      </c>
      <c r="G5" t="s">
        <v>56</v>
      </c>
      <c r="H5" s="33">
        <v>900</v>
      </c>
      <c r="K5" s="30"/>
      <c r="L5" s="31">
        <f>SUM(H5*K5)</f>
        <v>0</v>
      </c>
      <c r="N5" s="32"/>
    </row>
    <row r="6">
      <c r="A6" t="s">
        <v>60</v>
      </c>
      <c r="B6" t="s">
        <v>61</v>
      </c>
      <c r="C6" t="s">
        <v>62</v>
      </c>
      <c r="G6" t="s">
        <v>52</v>
      </c>
      <c r="H6" s="33">
        <v>225</v>
      </c>
      <c r="K6" s="30"/>
      <c r="L6" s="31">
        <f>SUM(H6*K6)</f>
        <v>0</v>
      </c>
      <c r="N6" s="32"/>
    </row>
    <row r="7">
      <c r="A7" t="s">
        <v>63</v>
      </c>
      <c r="B7" t="s">
        <v>64</v>
      </c>
      <c r="C7" t="s">
        <v>65</v>
      </c>
      <c r="G7" t="s">
        <v>66</v>
      </c>
      <c r="H7" s="33">
        <v>225</v>
      </c>
      <c r="K7" s="30"/>
      <c r="L7" s="31">
        <f>SUM(H7*K7)</f>
        <v>0</v>
      </c>
      <c r="N7" s="32"/>
    </row>
    <row r="8">
      <c r="A8" t="s">
        <v>67</v>
      </c>
      <c r="B8" t="s">
        <v>68</v>
      </c>
      <c r="C8" t="s">
        <v>69</v>
      </c>
      <c r="G8" t="s">
        <v>52</v>
      </c>
      <c r="H8" s="33">
        <v>225</v>
      </c>
      <c r="K8" s="30"/>
      <c r="L8" s="31">
        <f>SUM(H8*K8)</f>
        <v>0</v>
      </c>
      <c r="N8" s="32"/>
    </row>
    <row r="9">
      <c r="A9" t="s">
        <v>70</v>
      </c>
      <c r="B9" t="s">
        <v>71</v>
      </c>
      <c r="C9" t="s">
        <v>72</v>
      </c>
      <c r="G9" t="s">
        <v>56</v>
      </c>
      <c r="H9" s="33">
        <v>2700</v>
      </c>
      <c r="K9" s="30"/>
      <c r="L9" s="31">
        <f>SUM(H9*K9)</f>
        <v>0</v>
      </c>
      <c r="N9" s="32"/>
    </row>
    <row r="10">
      <c r="A10" t="s">
        <v>73</v>
      </c>
      <c r="B10" t="s">
        <v>74</v>
      </c>
      <c r="C10" t="s">
        <v>75</v>
      </c>
      <c r="G10" t="s">
        <v>56</v>
      </c>
      <c r="H10" s="33">
        <v>90</v>
      </c>
      <c r="K10" s="30"/>
      <c r="L10" s="31">
        <f>SUM(H10*K10)</f>
        <v>0</v>
      </c>
      <c r="N10" s="32"/>
    </row>
    <row r="11">
      <c r="A11" t="s">
        <v>76</v>
      </c>
      <c r="B11" t="s">
        <v>77</v>
      </c>
      <c r="C11" t="s">
        <v>78</v>
      </c>
      <c r="G11" t="s">
        <v>56</v>
      </c>
      <c r="H11" s="33">
        <v>150</v>
      </c>
      <c r="K11" s="30"/>
      <c r="L11" s="31">
        <f>SUM(H11*K11)</f>
        <v>0</v>
      </c>
      <c r="N11" s="32"/>
    </row>
    <row r="12">
      <c r="A12" t="s">
        <v>79</v>
      </c>
      <c r="B12" t="s">
        <v>80</v>
      </c>
      <c r="C12" t="s">
        <v>81</v>
      </c>
      <c r="G12" t="s">
        <v>56</v>
      </c>
      <c r="H12" s="33">
        <v>1875</v>
      </c>
      <c r="K12" s="30"/>
      <c r="L12" s="31">
        <f>SUM(H12*K12)</f>
        <v>0</v>
      </c>
      <c r="N12" s="32"/>
    </row>
    <row r="13">
      <c r="A13" t="s">
        <v>82</v>
      </c>
      <c r="B13" t="s">
        <v>83</v>
      </c>
      <c r="C13" t="s">
        <v>84</v>
      </c>
      <c r="G13" t="s">
        <v>56</v>
      </c>
      <c r="H13" s="33">
        <v>525</v>
      </c>
      <c r="K13" s="30"/>
      <c r="L13" s="31">
        <f>SUM(H13*K13)</f>
        <v>0</v>
      </c>
      <c r="N13" s="32"/>
    </row>
    <row r="14">
      <c r="A14" t="s">
        <v>85</v>
      </c>
      <c r="B14" t="s">
        <v>86</v>
      </c>
      <c r="C14" t="s">
        <v>87</v>
      </c>
      <c r="G14" t="s">
        <v>56</v>
      </c>
      <c r="H14" s="33">
        <v>75</v>
      </c>
      <c r="K14" s="30"/>
      <c r="L14" s="31">
        <f>SUM(H14*K14)</f>
        <v>0</v>
      </c>
      <c r="N14" s="32"/>
    </row>
    <row r="15">
      <c r="A15" t="s">
        <v>88</v>
      </c>
      <c r="B15" t="s">
        <v>89</v>
      </c>
      <c r="C15" t="s">
        <v>90</v>
      </c>
      <c r="G15" t="s">
        <v>56</v>
      </c>
      <c r="H15" s="33">
        <v>90</v>
      </c>
      <c r="K15" s="30"/>
      <c r="L15" s="31">
        <f>SUM(H15*K15)</f>
        <v>0</v>
      </c>
      <c r="N15" s="32"/>
    </row>
    <row r="16">
      <c r="A16" t="s">
        <v>91</v>
      </c>
      <c r="B16" t="s">
        <v>92</v>
      </c>
      <c r="C16" t="s">
        <v>93</v>
      </c>
      <c r="G16" t="s">
        <v>56</v>
      </c>
      <c r="H16" s="33">
        <v>180</v>
      </c>
      <c r="K16" s="30"/>
      <c r="L16" s="31">
        <f>SUM(H16*K16)</f>
        <v>0</v>
      </c>
      <c r="N16" s="32"/>
    </row>
    <row r="17">
      <c r="A17" t="s">
        <v>94</v>
      </c>
      <c r="B17" t="s">
        <v>95</v>
      </c>
      <c r="C17" t="s">
        <v>96</v>
      </c>
      <c r="G17" t="s">
        <v>56</v>
      </c>
      <c r="H17" s="33">
        <v>3750</v>
      </c>
      <c r="K17" s="30"/>
      <c r="L17" s="31">
        <f>SUM(H17*K17)</f>
        <v>0</v>
      </c>
      <c r="N17" s="32"/>
    </row>
    <row r="18">
      <c r="A18" t="s">
        <v>97</v>
      </c>
      <c r="B18" t="s">
        <v>98</v>
      </c>
      <c r="C18" t="s">
        <v>99</v>
      </c>
      <c r="G18" t="s">
        <v>56</v>
      </c>
      <c r="H18" s="33">
        <v>300</v>
      </c>
      <c r="K18" s="30"/>
      <c r="L18" s="31">
        <f>SUM(H18*K18)</f>
        <v>0</v>
      </c>
      <c r="N18" s="32"/>
    </row>
    <row r="19">
      <c r="A19" t="s">
        <v>100</v>
      </c>
      <c r="B19" t="s">
        <v>101</v>
      </c>
      <c r="C19" t="s">
        <v>102</v>
      </c>
      <c r="G19" t="s">
        <v>56</v>
      </c>
      <c r="H19" s="33">
        <v>2250</v>
      </c>
      <c r="K19" s="30"/>
      <c r="L19" s="31">
        <f>SUM(H19*K19)</f>
        <v>0</v>
      </c>
      <c r="N19" s="32"/>
    </row>
    <row r="20">
      <c r="A20" t="s">
        <v>103</v>
      </c>
      <c r="B20" t="s">
        <v>104</v>
      </c>
      <c r="C20" t="s">
        <v>105</v>
      </c>
      <c r="G20" t="s">
        <v>106</v>
      </c>
      <c r="H20" s="33">
        <v>90</v>
      </c>
      <c r="K20" s="30"/>
      <c r="L20" s="31">
        <f>SUM(H20*K20)</f>
        <v>0</v>
      </c>
      <c r="N20" s="32"/>
    </row>
    <row r="21">
      <c r="A21" t="s">
        <v>107</v>
      </c>
      <c r="B21" t="s">
        <v>108</v>
      </c>
      <c r="C21" t="s">
        <v>109</v>
      </c>
      <c r="G21" t="s">
        <v>56</v>
      </c>
      <c r="H21" s="33">
        <v>600</v>
      </c>
      <c r="K21" s="30"/>
      <c r="L21" s="31">
        <f>SUM(H21*K21)</f>
        <v>0</v>
      </c>
      <c r="N21" s="32"/>
    </row>
    <row r="22">
      <c r="A22" t="s">
        <v>110</v>
      </c>
      <c r="B22" t="s">
        <v>111</v>
      </c>
      <c r="C22" t="s">
        <v>112</v>
      </c>
      <c r="G22" t="s">
        <v>56</v>
      </c>
      <c r="H22" s="33">
        <v>90</v>
      </c>
      <c r="K22" s="30"/>
      <c r="L22" s="31">
        <f>SUM(H22*K22)</f>
        <v>0</v>
      </c>
      <c r="N22" s="32"/>
    </row>
    <row r="23">
      <c r="A23" t="s">
        <v>113</v>
      </c>
      <c r="B23" t="s">
        <v>114</v>
      </c>
      <c r="C23" t="s">
        <v>115</v>
      </c>
      <c r="G23" t="s">
        <v>56</v>
      </c>
      <c r="H23" s="33">
        <v>1500</v>
      </c>
      <c r="K23" s="30"/>
      <c r="L23" s="31">
        <f>SUM(H23*K23)</f>
        <v>0</v>
      </c>
      <c r="N23" s="32"/>
    </row>
    <row r="24">
      <c r="A24" t="s">
        <v>116</v>
      </c>
      <c r="B24" t="s">
        <v>117</v>
      </c>
      <c r="C24" t="s">
        <v>118</v>
      </c>
      <c r="G24" t="s">
        <v>56</v>
      </c>
      <c r="H24" s="33">
        <v>2250</v>
      </c>
      <c r="K24" s="30"/>
      <c r="L24" s="31">
        <f>SUM(H24*K24)</f>
        <v>0</v>
      </c>
      <c r="N24" s="32"/>
    </row>
    <row r="25">
      <c r="A25" t="s">
        <v>119</v>
      </c>
      <c r="B25" t="s">
        <v>120</v>
      </c>
      <c r="C25" t="s">
        <v>121</v>
      </c>
      <c r="G25" t="s">
        <v>122</v>
      </c>
      <c r="H25" s="33">
        <v>1050</v>
      </c>
      <c r="K25" s="30"/>
      <c r="L25" s="31">
        <f>SUM(H25*K25)</f>
        <v>0</v>
      </c>
      <c r="N25" s="32"/>
    </row>
    <row r="26">
      <c r="A26" t="s">
        <v>123</v>
      </c>
      <c r="B26" t="s">
        <v>124</v>
      </c>
      <c r="C26" t="s">
        <v>125</v>
      </c>
      <c r="G26" t="s">
        <v>126</v>
      </c>
      <c r="H26" s="33">
        <v>1</v>
      </c>
      <c r="K26" s="30"/>
      <c r="L26" s="31">
        <f>SUM(H26*K26)</f>
        <v>0</v>
      </c>
      <c r="N26" s="32"/>
    </row>
    <row r="27">
      <c r="A27" t="s">
        <v>127</v>
      </c>
      <c r="B27" t="s">
        <v>128</v>
      </c>
      <c r="C27" t="s">
        <v>129</v>
      </c>
      <c r="G27" t="s">
        <v>122</v>
      </c>
      <c r="H27" s="33">
        <v>1275</v>
      </c>
      <c r="K27" s="30"/>
      <c r="L27" s="31">
        <f>SUM(H27*K27)</f>
        <v>0</v>
      </c>
      <c r="N27" s="32"/>
    </row>
    <row r="28">
      <c r="A28" t="s">
        <v>130</v>
      </c>
      <c r="B28" t="s">
        <v>131</v>
      </c>
      <c r="C28" t="s">
        <v>132</v>
      </c>
      <c r="G28" t="s">
        <v>133</v>
      </c>
      <c r="H28" s="33">
        <v>216</v>
      </c>
      <c r="K28" s="30"/>
      <c r="L28" s="31">
        <f>SUM(H28*K28)</f>
        <v>0</v>
      </c>
      <c r="N28" s="32"/>
    </row>
    <row r="29">
      <c r="A29" t="s">
        <v>134</v>
      </c>
      <c r="B29" t="s">
        <v>135</v>
      </c>
      <c r="C29" t="s">
        <v>136</v>
      </c>
      <c r="G29" t="s">
        <v>52</v>
      </c>
      <c r="H29" s="33">
        <v>3375</v>
      </c>
      <c r="K29" s="30"/>
      <c r="L29" s="31">
        <f>SUM(H29*K29)</f>
        <v>0</v>
      </c>
      <c r="N29" s="32"/>
    </row>
    <row r="30">
      <c r="A30" t="s">
        <v>137</v>
      </c>
      <c r="B30" t="s">
        <v>138</v>
      </c>
      <c r="C30" t="s">
        <v>139</v>
      </c>
      <c r="G30" t="s">
        <v>122</v>
      </c>
      <c r="H30" s="33">
        <v>3375</v>
      </c>
      <c r="K30" s="30"/>
      <c r="L30" s="31">
        <f>SUM(H30*K30)</f>
        <v>0</v>
      </c>
      <c r="N30" s="32"/>
    </row>
    <row r="31">
      <c r="A31" t="s">
        <v>140</v>
      </c>
      <c r="B31" t="s">
        <v>141</v>
      </c>
      <c r="C31" t="s">
        <v>142</v>
      </c>
      <c r="G31" t="s">
        <v>122</v>
      </c>
      <c r="H31" s="33">
        <v>60</v>
      </c>
      <c r="K31" s="30"/>
      <c r="L31" s="31">
        <f>SUM(H31*K31)</f>
        <v>0</v>
      </c>
      <c r="N31" s="32"/>
    </row>
    <row r="32">
      <c r="A32" t="s">
        <v>143</v>
      </c>
      <c r="B32" t="s">
        <v>144</v>
      </c>
      <c r="C32" t="s">
        <v>145</v>
      </c>
      <c r="G32" t="s">
        <v>122</v>
      </c>
      <c r="H32" s="33">
        <v>375</v>
      </c>
      <c r="K32" s="30"/>
      <c r="L32" s="31">
        <f>SUM(H32*K32)</f>
        <v>0</v>
      </c>
      <c r="N32" s="32"/>
    </row>
    <row r="33">
      <c r="A33" t="s">
        <v>146</v>
      </c>
      <c r="B33" t="s">
        <v>147</v>
      </c>
      <c r="C33" t="s">
        <v>148</v>
      </c>
      <c r="G33" t="s">
        <v>122</v>
      </c>
      <c r="H33" s="33">
        <v>900</v>
      </c>
      <c r="K33" s="30"/>
      <c r="L33" s="31">
        <f>SUM(H33*K33)</f>
        <v>0</v>
      </c>
      <c r="N33" s="32"/>
    </row>
    <row r="34">
      <c r="A34" t="s">
        <v>149</v>
      </c>
      <c r="B34" t="s">
        <v>150</v>
      </c>
      <c r="C34" t="s">
        <v>151</v>
      </c>
      <c r="G34" t="s">
        <v>122</v>
      </c>
      <c r="H34" s="33">
        <v>2288</v>
      </c>
      <c r="K34" s="30"/>
      <c r="L34" s="31">
        <f>SUM(H34*K34)</f>
        <v>0</v>
      </c>
      <c r="N34" s="32"/>
    </row>
    <row r="35">
      <c r="A35" t="s">
        <v>152</v>
      </c>
      <c r="B35" t="s">
        <v>153</v>
      </c>
      <c r="C35" t="s">
        <v>154</v>
      </c>
      <c r="G35" t="s">
        <v>122</v>
      </c>
      <c r="H35" s="33">
        <v>135</v>
      </c>
      <c r="K35" s="30"/>
      <c r="L35" s="31">
        <f>SUM(H35*K35)</f>
        <v>0</v>
      </c>
      <c r="N35" s="32"/>
    </row>
    <row r="36">
      <c r="A36" t="s">
        <v>155</v>
      </c>
      <c r="B36" t="s">
        <v>156</v>
      </c>
      <c r="C36" t="s">
        <v>157</v>
      </c>
      <c r="G36" t="s">
        <v>122</v>
      </c>
      <c r="H36" s="33">
        <v>126</v>
      </c>
      <c r="K36" s="30"/>
      <c r="L36" s="31">
        <f>SUM(H36*K36)</f>
        <v>0</v>
      </c>
      <c r="N36" s="32"/>
    </row>
    <row r="37">
      <c r="A37" t="s">
        <v>158</v>
      </c>
      <c r="B37" t="s">
        <v>159</v>
      </c>
      <c r="C37" t="s">
        <v>160</v>
      </c>
      <c r="G37" t="s">
        <v>122</v>
      </c>
      <c r="H37" s="33">
        <v>113</v>
      </c>
      <c r="K37" s="30"/>
      <c r="L37" s="31">
        <f>SUM(H37*K37)</f>
        <v>0</v>
      </c>
      <c r="N37" s="32"/>
    </row>
    <row r="38">
      <c r="A38" t="s">
        <v>161</v>
      </c>
      <c r="B38" t="s">
        <v>162</v>
      </c>
      <c r="C38" t="s">
        <v>163</v>
      </c>
      <c r="G38" t="s">
        <v>52</v>
      </c>
      <c r="H38" s="33">
        <v>465</v>
      </c>
      <c r="K38" s="30"/>
      <c r="L38" s="31">
        <f>SUM(H38*K38)</f>
        <v>0</v>
      </c>
      <c r="N38" s="32"/>
    </row>
    <row r="39">
      <c r="A39" t="s">
        <v>164</v>
      </c>
      <c r="B39" t="s">
        <v>165</v>
      </c>
      <c r="C39" t="s">
        <v>166</v>
      </c>
      <c r="G39" t="s">
        <v>122</v>
      </c>
      <c r="H39" s="33">
        <v>375</v>
      </c>
      <c r="K39" s="30"/>
      <c r="L39" s="31">
        <f>SUM(H39*K39)</f>
        <v>0</v>
      </c>
      <c r="N39" s="32"/>
    </row>
    <row r="40">
      <c r="A40" t="s">
        <v>167</v>
      </c>
      <c r="B40" t="s">
        <v>168</v>
      </c>
      <c r="C40" t="s">
        <v>169</v>
      </c>
      <c r="G40" t="s">
        <v>52</v>
      </c>
      <c r="H40" s="33">
        <v>1500</v>
      </c>
      <c r="K40" s="30"/>
      <c r="L40" s="31">
        <f>SUM(H40*K40)</f>
        <v>0</v>
      </c>
      <c r="N40" s="32"/>
    </row>
    <row r="41">
      <c r="A41" t="s">
        <v>170</v>
      </c>
      <c r="B41" t="s">
        <v>171</v>
      </c>
      <c r="C41" t="s">
        <v>172</v>
      </c>
      <c r="G41" t="s">
        <v>52</v>
      </c>
      <c r="H41" s="33">
        <v>45</v>
      </c>
      <c r="K41" s="30"/>
      <c r="L41" s="31">
        <f>SUM(H41*K41)</f>
        <v>0</v>
      </c>
      <c r="N41" s="32"/>
    </row>
    <row r="42">
      <c r="A42" t="s">
        <v>173</v>
      </c>
      <c r="B42" t="s">
        <v>174</v>
      </c>
      <c r="C42" t="s">
        <v>175</v>
      </c>
      <c r="G42" t="s">
        <v>122</v>
      </c>
      <c r="H42" s="33">
        <v>90</v>
      </c>
      <c r="K42" s="30"/>
      <c r="L42" s="31">
        <f>SUM(H42*K42)</f>
        <v>0</v>
      </c>
      <c r="N42" s="32"/>
    </row>
    <row r="43">
      <c r="A43" t="s">
        <v>176</v>
      </c>
      <c r="B43" t="s">
        <v>177</v>
      </c>
      <c r="C43" t="s">
        <v>178</v>
      </c>
      <c r="G43" t="s">
        <v>52</v>
      </c>
      <c r="H43" s="33">
        <v>338</v>
      </c>
      <c r="K43" s="30"/>
      <c r="L43" s="31">
        <f>SUM(H43*K43)</f>
        <v>0</v>
      </c>
      <c r="N43" s="32"/>
    </row>
    <row r="44">
      <c r="A44" t="s">
        <v>179</v>
      </c>
      <c r="B44" t="s">
        <v>180</v>
      </c>
      <c r="C44" t="s">
        <v>181</v>
      </c>
      <c r="G44" t="s">
        <v>122</v>
      </c>
      <c r="H44" s="33">
        <v>180</v>
      </c>
      <c r="K44" s="30"/>
      <c r="L44" s="31">
        <f>SUM(H44*K44)</f>
        <v>0</v>
      </c>
      <c r="N44" s="32"/>
    </row>
    <row r="45">
      <c r="A45" t="s">
        <v>182</v>
      </c>
      <c r="B45" t="s">
        <v>183</v>
      </c>
      <c r="C45" t="s">
        <v>184</v>
      </c>
      <c r="G45" t="s">
        <v>56</v>
      </c>
      <c r="H45" s="33">
        <v>180</v>
      </c>
      <c r="K45" s="30"/>
      <c r="L45" s="31">
        <f>SUM(H45*K45)</f>
        <v>0</v>
      </c>
      <c r="N45" s="32"/>
    </row>
    <row r="46">
      <c r="A46" t="s">
        <v>185</v>
      </c>
      <c r="B46" t="s">
        <v>186</v>
      </c>
      <c r="C46" t="s">
        <v>187</v>
      </c>
      <c r="G46" t="s">
        <v>122</v>
      </c>
      <c r="H46" s="33">
        <v>1650</v>
      </c>
      <c r="K46" s="30"/>
      <c r="L46" s="31">
        <f>SUM(H46*K46)</f>
        <v>0</v>
      </c>
      <c r="N46" s="32"/>
    </row>
    <row r="47">
      <c r="A47" t="s">
        <v>188</v>
      </c>
      <c r="B47" t="s">
        <v>189</v>
      </c>
      <c r="C47" t="s">
        <v>190</v>
      </c>
      <c r="G47" t="s">
        <v>56</v>
      </c>
      <c r="H47" s="33">
        <v>180</v>
      </c>
      <c r="K47" s="30"/>
      <c r="L47" s="31">
        <f>SUM(H47*K47)</f>
        <v>0</v>
      </c>
      <c r="N47" s="32"/>
    </row>
    <row r="48">
      <c r="A48" t="s">
        <v>191</v>
      </c>
      <c r="B48" t="s">
        <v>192</v>
      </c>
      <c r="C48" t="s">
        <v>193</v>
      </c>
      <c r="G48" t="s">
        <v>52</v>
      </c>
      <c r="H48" s="33">
        <v>36</v>
      </c>
      <c r="K48" s="30"/>
      <c r="L48" s="31">
        <f>SUM(H48*K48)</f>
        <v>0</v>
      </c>
      <c r="N48" s="32"/>
    </row>
    <row r="49">
      <c r="A49" t="s">
        <v>194</v>
      </c>
      <c r="B49" t="s">
        <v>195</v>
      </c>
      <c r="C49" t="s">
        <v>196</v>
      </c>
      <c r="G49" t="s">
        <v>122</v>
      </c>
      <c r="H49" s="33">
        <v>75</v>
      </c>
      <c r="K49" s="30"/>
      <c r="L49" s="31">
        <f>SUM(H49*K49)</f>
        <v>0</v>
      </c>
      <c r="N49" s="32"/>
    </row>
    <row r="50">
      <c r="A50" t="s">
        <v>197</v>
      </c>
      <c r="B50" t="s">
        <v>198</v>
      </c>
      <c r="C50" t="s">
        <v>199</v>
      </c>
      <c r="G50" t="s">
        <v>52</v>
      </c>
      <c r="H50" s="33">
        <v>75</v>
      </c>
      <c r="K50" s="30"/>
      <c r="L50" s="31">
        <f>SUM(H50*K50)</f>
        <v>0</v>
      </c>
      <c r="N50" s="32"/>
    </row>
    <row r="51">
      <c r="A51" t="s">
        <v>200</v>
      </c>
      <c r="B51" t="s">
        <v>201</v>
      </c>
      <c r="C51" t="s">
        <v>202</v>
      </c>
      <c r="G51" t="s">
        <v>52</v>
      </c>
      <c r="H51" s="33">
        <v>11025</v>
      </c>
      <c r="K51" s="30"/>
      <c r="L51" s="31">
        <f>SUM(H51*K51)</f>
        <v>0</v>
      </c>
      <c r="N51" s="32"/>
    </row>
    <row r="52">
      <c r="A52" t="s">
        <v>203</v>
      </c>
      <c r="B52" t="s">
        <v>204</v>
      </c>
      <c r="C52" t="s">
        <v>205</v>
      </c>
      <c r="G52" t="s">
        <v>133</v>
      </c>
      <c r="H52" s="33">
        <v>300</v>
      </c>
      <c r="K52" s="30"/>
      <c r="L52" s="31">
        <f>SUM(H52*K52)</f>
        <v>0</v>
      </c>
      <c r="N52" s="32"/>
    </row>
    <row r="53">
      <c r="A53" t="s">
        <v>206</v>
      </c>
      <c r="B53" t="s">
        <v>207</v>
      </c>
      <c r="C53" t="s">
        <v>208</v>
      </c>
      <c r="G53" t="s">
        <v>56</v>
      </c>
      <c r="H53" s="33">
        <v>1950</v>
      </c>
      <c r="K53" s="30"/>
      <c r="L53" s="31">
        <f>SUM(H53*K53)</f>
        <v>0</v>
      </c>
      <c r="N53" s="32"/>
    </row>
    <row r="54">
      <c r="A54" t="s">
        <v>209</v>
      </c>
      <c r="B54" t="s">
        <v>210</v>
      </c>
      <c r="C54" t="s">
        <v>211</v>
      </c>
      <c r="G54" t="s">
        <v>52</v>
      </c>
      <c r="H54" s="33">
        <v>750</v>
      </c>
      <c r="K54" s="30"/>
      <c r="L54" s="31">
        <f>SUM(H54*K54)</f>
        <v>0</v>
      </c>
      <c r="N54" s="32"/>
    </row>
    <row r="55">
      <c r="A55" t="s">
        <v>212</v>
      </c>
      <c r="B55" t="s">
        <v>213</v>
      </c>
      <c r="C55" t="s">
        <v>214</v>
      </c>
      <c r="G55" t="s">
        <v>52</v>
      </c>
      <c r="H55" s="33">
        <v>338</v>
      </c>
      <c r="K55" s="30"/>
      <c r="L55" s="31">
        <f>SUM(H55*K55)</f>
        <v>0</v>
      </c>
      <c r="N55" s="32"/>
    </row>
    <row r="56">
      <c r="A56" t="s">
        <v>215</v>
      </c>
      <c r="B56" t="s">
        <v>216</v>
      </c>
      <c r="C56" t="s">
        <v>217</v>
      </c>
      <c r="G56" t="s">
        <v>122</v>
      </c>
      <c r="H56" s="33">
        <v>263</v>
      </c>
      <c r="K56" s="30"/>
      <c r="L56" s="31">
        <f>SUM(H56*K56)</f>
        <v>0</v>
      </c>
      <c r="N56" s="32"/>
    </row>
    <row r="57">
      <c r="A57" t="s">
        <v>218</v>
      </c>
      <c r="B57" t="s">
        <v>219</v>
      </c>
      <c r="C57" t="s">
        <v>220</v>
      </c>
      <c r="G57" t="s">
        <v>52</v>
      </c>
      <c r="H57" s="33">
        <v>324</v>
      </c>
      <c r="K57" s="30"/>
      <c r="L57" s="31">
        <f>SUM(H57*K57)</f>
        <v>0</v>
      </c>
      <c r="N57" s="32"/>
    </row>
    <row r="58">
      <c r="A58" t="s">
        <v>221</v>
      </c>
      <c r="B58" t="s">
        <v>222</v>
      </c>
      <c r="C58" t="s">
        <v>223</v>
      </c>
      <c r="G58" t="s">
        <v>56</v>
      </c>
      <c r="H58" s="33">
        <v>188</v>
      </c>
      <c r="K58" s="30"/>
      <c r="L58" s="31">
        <f>SUM(H58*K58)</f>
        <v>0</v>
      </c>
      <c r="N58" s="32"/>
    </row>
    <row r="59">
      <c r="A59" t="s">
        <v>224</v>
      </c>
      <c r="B59" t="s">
        <v>225</v>
      </c>
      <c r="C59" t="s">
        <v>226</v>
      </c>
      <c r="G59" t="s">
        <v>52</v>
      </c>
      <c r="H59" s="33">
        <v>1125</v>
      </c>
      <c r="K59" s="30"/>
      <c r="L59" s="31">
        <f>SUM(H59*K59)</f>
        <v>0</v>
      </c>
      <c r="N59" s="32"/>
    </row>
    <row r="60">
      <c r="A60" t="s">
        <v>227</v>
      </c>
      <c r="B60" t="s">
        <v>228</v>
      </c>
      <c r="C60" t="s">
        <v>229</v>
      </c>
      <c r="G60" t="s">
        <v>122</v>
      </c>
      <c r="H60" s="33">
        <v>60</v>
      </c>
      <c r="K60" s="30"/>
      <c r="L60" s="31">
        <f>SUM(H60*K60)</f>
        <v>0</v>
      </c>
      <c r="N60" s="32"/>
    </row>
    <row r="61">
      <c r="A61" t="s">
        <v>230</v>
      </c>
      <c r="B61" t="s">
        <v>231</v>
      </c>
      <c r="C61" t="s">
        <v>232</v>
      </c>
      <c r="G61" t="s">
        <v>233</v>
      </c>
      <c r="H61" s="33">
        <v>237</v>
      </c>
      <c r="K61" s="30"/>
      <c r="L61" s="31">
        <f>SUM(H61*K61)</f>
        <v>0</v>
      </c>
      <c r="N61" s="32"/>
    </row>
    <row r="62">
      <c r="A62" t="s">
        <v>234</v>
      </c>
      <c r="B62" t="s">
        <v>235</v>
      </c>
      <c r="C62" t="s">
        <v>236</v>
      </c>
      <c r="G62" t="s">
        <v>52</v>
      </c>
      <c r="H62" s="33">
        <v>150</v>
      </c>
      <c r="K62" s="30"/>
      <c r="L62" s="31">
        <f>SUM(H62*K62)</f>
        <v>0</v>
      </c>
      <c r="N62" s="32"/>
    </row>
    <row r="63">
      <c r="A63" t="s">
        <v>237</v>
      </c>
      <c r="B63" t="s">
        <v>238</v>
      </c>
      <c r="C63" t="s">
        <v>239</v>
      </c>
      <c r="G63" t="s">
        <v>56</v>
      </c>
      <c r="H63" s="33">
        <v>3150</v>
      </c>
      <c r="K63" s="30"/>
      <c r="L63" s="31">
        <f>SUM(H63*K63)</f>
        <v>0</v>
      </c>
      <c r="N63" s="32"/>
    </row>
    <row r="64">
      <c r="A64" t="s">
        <v>240</v>
      </c>
      <c r="B64" t="s">
        <v>241</v>
      </c>
      <c r="C64" t="s">
        <v>242</v>
      </c>
      <c r="G64" t="s">
        <v>52</v>
      </c>
      <c r="H64" s="33">
        <v>1950</v>
      </c>
      <c r="K64" s="30"/>
      <c r="L64" s="31">
        <f>SUM(H64*K64)</f>
        <v>0</v>
      </c>
      <c r="N64" s="32"/>
    </row>
    <row r="65">
      <c r="A65" t="s">
        <v>243</v>
      </c>
      <c r="B65" t="s">
        <v>244</v>
      </c>
      <c r="C65" t="s">
        <v>245</v>
      </c>
      <c r="G65" t="s">
        <v>52</v>
      </c>
      <c r="H65" s="33">
        <v>4688</v>
      </c>
      <c r="K65" s="30"/>
      <c r="L65" s="31">
        <f>SUM(H65*K65)</f>
        <v>0</v>
      </c>
      <c r="N65" s="32"/>
    </row>
    <row r="66">
      <c r="A66" t="s">
        <v>246</v>
      </c>
      <c r="B66" t="s">
        <v>247</v>
      </c>
      <c r="C66" t="s">
        <v>248</v>
      </c>
      <c r="G66" t="s">
        <v>122</v>
      </c>
      <c r="H66" s="33">
        <v>720</v>
      </c>
      <c r="K66" s="30"/>
      <c r="L66" s="31">
        <f>SUM(H66*K66)</f>
        <v>0</v>
      </c>
      <c r="N66" s="32"/>
    </row>
    <row r="67">
      <c r="A67" t="s">
        <v>249</v>
      </c>
      <c r="B67" t="s">
        <v>250</v>
      </c>
      <c r="C67" t="s">
        <v>251</v>
      </c>
      <c r="G67" t="s">
        <v>56</v>
      </c>
      <c r="H67" s="33">
        <v>240</v>
      </c>
      <c r="K67" s="30"/>
      <c r="L67" s="31">
        <f>SUM(H67*K67)</f>
        <v>0</v>
      </c>
      <c r="N67" s="32"/>
    </row>
    <row r="68">
      <c r="A68" t="s">
        <v>252</v>
      </c>
      <c r="B68" t="s">
        <v>253</v>
      </c>
      <c r="C68" t="s">
        <v>254</v>
      </c>
      <c r="G68" t="s">
        <v>56</v>
      </c>
      <c r="H68" s="33">
        <v>270</v>
      </c>
      <c r="K68" s="30"/>
      <c r="L68" s="31">
        <f>SUM(H68*K68)</f>
        <v>0</v>
      </c>
      <c r="N68" s="32"/>
    </row>
    <row r="69">
      <c r="A69" t="s">
        <v>255</v>
      </c>
      <c r="B69" t="s">
        <v>256</v>
      </c>
      <c r="C69" t="s">
        <v>257</v>
      </c>
      <c r="G69" t="s">
        <v>122</v>
      </c>
      <c r="H69" s="33">
        <v>270</v>
      </c>
      <c r="K69" s="30"/>
      <c r="L69" s="31">
        <f>SUM(H69*K69)</f>
        <v>0</v>
      </c>
      <c r="N69" s="32"/>
    </row>
    <row r="70">
      <c r="A70" t="s">
        <v>258</v>
      </c>
      <c r="B70" t="s">
        <v>259</v>
      </c>
      <c r="C70" t="s">
        <v>260</v>
      </c>
      <c r="G70" t="s">
        <v>52</v>
      </c>
      <c r="H70" s="33">
        <v>450</v>
      </c>
      <c r="K70" s="30"/>
      <c r="L70" s="31">
        <f>SUM(H70*K70)</f>
        <v>0</v>
      </c>
      <c r="N70" s="32"/>
    </row>
    <row r="71">
      <c r="A71" t="s">
        <v>261</v>
      </c>
      <c r="B71" t="s">
        <v>262</v>
      </c>
      <c r="C71" t="s">
        <v>263</v>
      </c>
      <c r="G71" t="s">
        <v>52</v>
      </c>
      <c r="H71" s="33">
        <v>9720</v>
      </c>
      <c r="K71" s="30"/>
      <c r="L71" s="31">
        <f>SUM(H71*K71)</f>
        <v>0</v>
      </c>
      <c r="N71" s="32"/>
    </row>
    <row r="72">
      <c r="A72" t="s">
        <v>264</v>
      </c>
      <c r="B72" t="s">
        <v>265</v>
      </c>
      <c r="C72" t="s">
        <v>266</v>
      </c>
      <c r="G72" t="s">
        <v>122</v>
      </c>
      <c r="H72" s="33">
        <v>180</v>
      </c>
      <c r="K72" s="30"/>
      <c r="L72" s="31">
        <f>SUM(H72*K72)</f>
        <v>0</v>
      </c>
      <c r="N72" s="32"/>
    </row>
    <row r="73">
      <c r="A73" t="s">
        <v>267</v>
      </c>
      <c r="B73" t="s">
        <v>268</v>
      </c>
      <c r="C73" t="s">
        <v>269</v>
      </c>
      <c r="G73" t="s">
        <v>52</v>
      </c>
      <c r="H73" s="33">
        <v>225</v>
      </c>
      <c r="K73" s="30"/>
      <c r="L73" s="31">
        <f>SUM(H73*K73)</f>
        <v>0</v>
      </c>
      <c r="N73" s="32"/>
    </row>
    <row r="74">
      <c r="A74" t="s">
        <v>270</v>
      </c>
      <c r="B74" t="s">
        <v>271</v>
      </c>
      <c r="C74" t="s">
        <v>272</v>
      </c>
      <c r="G74" t="s">
        <v>56</v>
      </c>
      <c r="H74" s="33">
        <v>1800</v>
      </c>
      <c r="K74" s="30"/>
      <c r="L74" s="31">
        <f>SUM(H74*K74)</f>
        <v>0</v>
      </c>
      <c r="N74" s="32"/>
    </row>
    <row r="75">
      <c r="A75" t="s">
        <v>273</v>
      </c>
      <c r="B75" t="s">
        <v>274</v>
      </c>
      <c r="C75" t="s">
        <v>275</v>
      </c>
      <c r="G75" t="s">
        <v>56</v>
      </c>
      <c r="H75" s="33">
        <v>1800</v>
      </c>
      <c r="K75" s="30"/>
      <c r="L75" s="31">
        <f>SUM(H75*K75)</f>
        <v>0</v>
      </c>
      <c r="N75" s="32"/>
    </row>
    <row r="76">
      <c r="A76" t="s">
        <v>276</v>
      </c>
      <c r="B76" t="s">
        <v>277</v>
      </c>
      <c r="C76" t="s">
        <v>278</v>
      </c>
      <c r="G76" t="s">
        <v>56</v>
      </c>
      <c r="H76" s="33">
        <v>1725</v>
      </c>
      <c r="K76" s="30"/>
      <c r="L76" s="31">
        <f>SUM(H76*K76)</f>
        <v>0</v>
      </c>
      <c r="N76" s="32"/>
    </row>
    <row r="77">
      <c r="A77" t="s">
        <v>279</v>
      </c>
      <c r="B77" t="s">
        <v>280</v>
      </c>
      <c r="C77" t="s">
        <v>281</v>
      </c>
      <c r="G77" t="s">
        <v>56</v>
      </c>
      <c r="H77" s="33">
        <v>2250</v>
      </c>
      <c r="K77" s="30"/>
      <c r="L77" s="31">
        <f>SUM(H77*K77)</f>
        <v>0</v>
      </c>
      <c r="N77" s="32"/>
    </row>
    <row r="78">
      <c r="A78" t="s">
        <v>282</v>
      </c>
      <c r="B78" t="s">
        <v>283</v>
      </c>
      <c r="C78" t="s">
        <v>284</v>
      </c>
      <c r="G78" t="s">
        <v>56</v>
      </c>
      <c r="H78" s="33">
        <v>720</v>
      </c>
      <c r="K78" s="30"/>
      <c r="L78" s="31">
        <f>SUM(H78*K78)</f>
        <v>0</v>
      </c>
      <c r="N78" s="32"/>
    </row>
    <row r="79">
      <c r="A79" t="s">
        <v>285</v>
      </c>
      <c r="B79" t="s">
        <v>286</v>
      </c>
      <c r="C79" t="s">
        <v>287</v>
      </c>
      <c r="G79" t="s">
        <v>56</v>
      </c>
      <c r="H79" s="33">
        <v>1800</v>
      </c>
      <c r="K79" s="30"/>
      <c r="L79" s="31">
        <f>SUM(H79*K79)</f>
        <v>0</v>
      </c>
      <c r="N79" s="32"/>
    </row>
    <row r="80">
      <c r="A80" t="s">
        <v>288</v>
      </c>
      <c r="B80" t="s">
        <v>289</v>
      </c>
      <c r="C80" t="s">
        <v>290</v>
      </c>
      <c r="G80" t="s">
        <v>56</v>
      </c>
      <c r="H80" s="33">
        <v>720</v>
      </c>
      <c r="K80" s="30"/>
      <c r="L80" s="31">
        <f>SUM(H80*K80)</f>
        <v>0</v>
      </c>
      <c r="N80" s="32"/>
    </row>
    <row r="81">
      <c r="A81" t="s">
        <v>291</v>
      </c>
      <c r="B81" t="s">
        <v>292</v>
      </c>
      <c r="C81" t="s">
        <v>293</v>
      </c>
      <c r="G81" t="s">
        <v>56</v>
      </c>
      <c r="H81" s="33">
        <v>1800</v>
      </c>
      <c r="K81" s="30"/>
      <c r="L81" s="31">
        <f>SUM(H81*K81)</f>
        <v>0</v>
      </c>
      <c r="N81" s="32"/>
    </row>
    <row r="82">
      <c r="A82" t="s">
        <v>294</v>
      </c>
      <c r="B82" t="s">
        <v>295</v>
      </c>
      <c r="C82" t="s">
        <v>296</v>
      </c>
      <c r="G82" t="s">
        <v>56</v>
      </c>
      <c r="H82" s="33">
        <v>450</v>
      </c>
      <c r="K82" s="30"/>
      <c r="L82" s="31">
        <f>SUM(H82*K82)</f>
        <v>0</v>
      </c>
      <c r="N82" s="32"/>
    </row>
    <row r="83">
      <c r="A83" t="s">
        <v>297</v>
      </c>
      <c r="B83" t="s">
        <v>298</v>
      </c>
      <c r="C83" t="s">
        <v>299</v>
      </c>
      <c r="G83" t="s">
        <v>56</v>
      </c>
      <c r="H83" s="33">
        <v>900</v>
      </c>
      <c r="K83" s="30"/>
      <c r="L83" s="31">
        <f>SUM(H83*K83)</f>
        <v>0</v>
      </c>
      <c r="N83" s="32"/>
    </row>
    <row r="84">
      <c r="A84" t="s">
        <v>300</v>
      </c>
      <c r="B84" t="s">
        <v>301</v>
      </c>
      <c r="C84" t="s">
        <v>302</v>
      </c>
      <c r="G84" t="s">
        <v>56</v>
      </c>
      <c r="H84" s="33">
        <v>990</v>
      </c>
      <c r="K84" s="30"/>
      <c r="L84" s="31">
        <f>SUM(H84*K84)</f>
        <v>0</v>
      </c>
      <c r="N84" s="32"/>
    </row>
    <row r="85">
      <c r="A85" t="s">
        <v>303</v>
      </c>
      <c r="B85" t="s">
        <v>304</v>
      </c>
      <c r="C85" t="s">
        <v>305</v>
      </c>
      <c r="G85" t="s">
        <v>56</v>
      </c>
      <c r="H85" s="33">
        <v>990</v>
      </c>
      <c r="K85" s="30"/>
      <c r="L85" s="31">
        <f>SUM(H85*K85)</f>
        <v>0</v>
      </c>
      <c r="N85" s="32"/>
    </row>
    <row r="86">
      <c r="A86" t="s">
        <v>306</v>
      </c>
      <c r="B86" t="s">
        <v>307</v>
      </c>
      <c r="C86" t="s">
        <v>308</v>
      </c>
      <c r="G86" t="s">
        <v>56</v>
      </c>
      <c r="H86" s="33">
        <v>720</v>
      </c>
      <c r="K86" s="30"/>
      <c r="L86" s="31">
        <f>SUM(H86*K86)</f>
        <v>0</v>
      </c>
      <c r="N86" s="32"/>
    </row>
    <row r="87">
      <c r="A87" t="s">
        <v>309</v>
      </c>
      <c r="B87" t="s">
        <v>310</v>
      </c>
      <c r="C87" t="s">
        <v>311</v>
      </c>
      <c r="G87" t="s">
        <v>56</v>
      </c>
      <c r="H87" s="33">
        <v>540</v>
      </c>
      <c r="K87" s="30"/>
      <c r="L87" s="31">
        <f>SUM(H87*K87)</f>
        <v>0</v>
      </c>
      <c r="N87" s="32"/>
    </row>
    <row r="88">
      <c r="A88" t="s">
        <v>312</v>
      </c>
      <c r="B88" t="s">
        <v>313</v>
      </c>
      <c r="C88" t="s">
        <v>314</v>
      </c>
      <c r="G88" t="s">
        <v>56</v>
      </c>
      <c r="H88" s="33">
        <v>1800</v>
      </c>
      <c r="K88" s="30"/>
      <c r="L88" s="31">
        <f>SUM(H88*K88)</f>
        <v>0</v>
      </c>
      <c r="N88" s="32"/>
    </row>
    <row r="89">
      <c r="A89" t="s">
        <v>315</v>
      </c>
      <c r="B89" t="s">
        <v>316</v>
      </c>
      <c r="C89" t="s">
        <v>317</v>
      </c>
      <c r="G89" t="s">
        <v>56</v>
      </c>
      <c r="H89" s="33">
        <v>720</v>
      </c>
      <c r="K89" s="30"/>
      <c r="L89" s="31">
        <f>SUM(H89*K89)</f>
        <v>0</v>
      </c>
      <c r="N89" s="32"/>
    </row>
    <row r="90">
      <c r="A90" t="s">
        <v>318</v>
      </c>
      <c r="B90" t="s">
        <v>319</v>
      </c>
      <c r="C90" t="s">
        <v>320</v>
      </c>
      <c r="G90" t="s">
        <v>56</v>
      </c>
      <c r="H90" s="33">
        <v>1800</v>
      </c>
      <c r="K90" s="30"/>
      <c r="L90" s="31">
        <f>SUM(H90*K90)</f>
        <v>0</v>
      </c>
      <c r="N90" s="32"/>
    </row>
    <row r="91">
      <c r="A91" t="s">
        <v>321</v>
      </c>
      <c r="B91" t="s">
        <v>322</v>
      </c>
      <c r="C91" t="s">
        <v>323</v>
      </c>
      <c r="G91" t="s">
        <v>133</v>
      </c>
      <c r="H91" s="33">
        <v>45</v>
      </c>
      <c r="K91" s="30"/>
      <c r="L91" s="31">
        <f>SUM(H91*K91)</f>
        <v>0</v>
      </c>
      <c r="N91" s="32"/>
    </row>
    <row r="92">
      <c r="A92" t="s">
        <v>324</v>
      </c>
      <c r="B92" t="s">
        <v>325</v>
      </c>
      <c r="C92" t="s">
        <v>326</v>
      </c>
      <c r="G92" t="s">
        <v>133</v>
      </c>
      <c r="H92" s="33">
        <v>108</v>
      </c>
      <c r="K92" s="30"/>
      <c r="L92" s="31">
        <f>SUM(H92*K92)</f>
        <v>0</v>
      </c>
      <c r="N92" s="32"/>
    </row>
    <row r="93">
      <c r="A93" t="s">
        <v>327</v>
      </c>
      <c r="B93" t="s">
        <v>328</v>
      </c>
      <c r="C93" t="s">
        <v>329</v>
      </c>
      <c r="G93" t="s">
        <v>122</v>
      </c>
      <c r="H93" s="33">
        <v>360</v>
      </c>
      <c r="K93" s="30"/>
      <c r="L93" s="31">
        <f>SUM(H93*K93)</f>
        <v>0</v>
      </c>
      <c r="N93" s="32"/>
    </row>
    <row r="94">
      <c r="A94" t="s">
        <v>330</v>
      </c>
      <c r="B94" t="s">
        <v>331</v>
      </c>
      <c r="C94" t="s">
        <v>332</v>
      </c>
      <c r="G94" t="s">
        <v>122</v>
      </c>
      <c r="H94" s="33">
        <v>360</v>
      </c>
      <c r="K94" s="30"/>
      <c r="L94" s="31">
        <f>SUM(H94*K94)</f>
        <v>0</v>
      </c>
      <c r="N94" s="32"/>
    </row>
    <row r="95">
      <c r="A95" t="s">
        <v>333</v>
      </c>
      <c r="B95" t="s">
        <v>50</v>
      </c>
      <c r="C95" t="s">
        <v>51</v>
      </c>
      <c r="G95" t="s">
        <v>52</v>
      </c>
      <c r="H95" s="33">
        <v>25</v>
      </c>
      <c r="K95" s="30"/>
      <c r="L95" s="31">
        <f>SUM(H95*K95)</f>
        <v>0</v>
      </c>
      <c r="N95" s="32"/>
    </row>
    <row r="96">
      <c r="A96" t="s">
        <v>334</v>
      </c>
      <c r="B96" t="s">
        <v>54</v>
      </c>
      <c r="C96" t="s">
        <v>55</v>
      </c>
      <c r="G96" t="s">
        <v>56</v>
      </c>
      <c r="H96" s="33">
        <v>62</v>
      </c>
      <c r="K96" s="30"/>
      <c r="L96" s="31">
        <f>SUM(H96*K96)</f>
        <v>0</v>
      </c>
      <c r="N96" s="32"/>
    </row>
    <row r="97">
      <c r="A97" t="s">
        <v>335</v>
      </c>
      <c r="B97" t="s">
        <v>58</v>
      </c>
      <c r="C97" t="s">
        <v>59</v>
      </c>
      <c r="G97" t="s">
        <v>56</v>
      </c>
      <c r="H97" s="33">
        <v>300</v>
      </c>
      <c r="K97" s="30"/>
      <c r="L97" s="31">
        <f>SUM(H97*K97)</f>
        <v>0</v>
      </c>
      <c r="N97" s="32"/>
    </row>
    <row r="98">
      <c r="A98" t="s">
        <v>336</v>
      </c>
      <c r="B98" t="s">
        <v>61</v>
      </c>
      <c r="C98" t="s">
        <v>62</v>
      </c>
      <c r="G98" t="s">
        <v>52</v>
      </c>
      <c r="H98" s="33">
        <v>75</v>
      </c>
      <c r="K98" s="30"/>
      <c r="L98" s="31">
        <f>SUM(H98*K98)</f>
        <v>0</v>
      </c>
      <c r="N98" s="32"/>
    </row>
    <row r="99">
      <c r="A99" t="s">
        <v>337</v>
      </c>
      <c r="B99" t="s">
        <v>64</v>
      </c>
      <c r="C99" t="s">
        <v>65</v>
      </c>
      <c r="G99" t="s">
        <v>66</v>
      </c>
      <c r="H99" s="33">
        <v>75</v>
      </c>
      <c r="K99" s="30"/>
      <c r="L99" s="31">
        <f>SUM(H99*K99)</f>
        <v>0</v>
      </c>
      <c r="N99" s="32"/>
    </row>
    <row r="100">
      <c r="A100" t="s">
        <v>338</v>
      </c>
      <c r="B100" t="s">
        <v>68</v>
      </c>
      <c r="C100" t="s">
        <v>69</v>
      </c>
      <c r="G100" t="s">
        <v>52</v>
      </c>
      <c r="H100" s="33">
        <v>75</v>
      </c>
      <c r="K100" s="30"/>
      <c r="L100" s="31">
        <f>SUM(H100*K100)</f>
        <v>0</v>
      </c>
      <c r="N100" s="32"/>
    </row>
    <row r="101">
      <c r="A101" t="s">
        <v>339</v>
      </c>
      <c r="B101" t="s">
        <v>71</v>
      </c>
      <c r="C101" t="s">
        <v>72</v>
      </c>
      <c r="G101" t="s">
        <v>56</v>
      </c>
      <c r="H101" s="33">
        <v>900</v>
      </c>
      <c r="K101" s="30"/>
      <c r="L101" s="31">
        <f>SUM(H101*K101)</f>
        <v>0</v>
      </c>
      <c r="N101" s="32"/>
    </row>
    <row r="102">
      <c r="A102" t="s">
        <v>340</v>
      </c>
      <c r="B102" t="s">
        <v>74</v>
      </c>
      <c r="C102" t="s">
        <v>75</v>
      </c>
      <c r="G102" t="s">
        <v>56</v>
      </c>
      <c r="H102" s="33">
        <v>30</v>
      </c>
      <c r="K102" s="30"/>
      <c r="L102" s="31">
        <f>SUM(H102*K102)</f>
        <v>0</v>
      </c>
      <c r="N102" s="32"/>
    </row>
    <row r="103">
      <c r="A103" t="s">
        <v>341</v>
      </c>
      <c r="B103" t="s">
        <v>77</v>
      </c>
      <c r="C103" t="s">
        <v>78</v>
      </c>
      <c r="G103" t="s">
        <v>56</v>
      </c>
      <c r="H103" s="33">
        <v>50</v>
      </c>
      <c r="K103" s="30"/>
      <c r="L103" s="31">
        <f>SUM(H103*K103)</f>
        <v>0</v>
      </c>
      <c r="N103" s="32"/>
    </row>
    <row r="104">
      <c r="A104" t="s">
        <v>342</v>
      </c>
      <c r="B104" t="s">
        <v>80</v>
      </c>
      <c r="C104" t="s">
        <v>81</v>
      </c>
      <c r="G104" t="s">
        <v>56</v>
      </c>
      <c r="H104" s="33">
        <v>625</v>
      </c>
      <c r="K104" s="30"/>
      <c r="L104" s="31">
        <f>SUM(H104*K104)</f>
        <v>0</v>
      </c>
      <c r="N104" s="32"/>
    </row>
    <row r="105">
      <c r="A105" t="s">
        <v>343</v>
      </c>
      <c r="B105" t="s">
        <v>83</v>
      </c>
      <c r="C105" t="s">
        <v>84</v>
      </c>
      <c r="G105" t="s">
        <v>56</v>
      </c>
      <c r="H105" s="33">
        <v>175</v>
      </c>
      <c r="K105" s="30"/>
      <c r="L105" s="31">
        <f>SUM(H105*K105)</f>
        <v>0</v>
      </c>
      <c r="N105" s="32"/>
    </row>
    <row r="106">
      <c r="A106" t="s">
        <v>344</v>
      </c>
      <c r="B106" t="s">
        <v>86</v>
      </c>
      <c r="C106" t="s">
        <v>87</v>
      </c>
      <c r="G106" t="s">
        <v>56</v>
      </c>
      <c r="H106" s="33">
        <v>25</v>
      </c>
      <c r="K106" s="30"/>
      <c r="L106" s="31">
        <f>SUM(H106*K106)</f>
        <v>0</v>
      </c>
      <c r="N106" s="32"/>
    </row>
    <row r="107">
      <c r="A107" t="s">
        <v>345</v>
      </c>
      <c r="B107" t="s">
        <v>89</v>
      </c>
      <c r="C107" t="s">
        <v>90</v>
      </c>
      <c r="G107" t="s">
        <v>56</v>
      </c>
      <c r="H107" s="33">
        <v>30</v>
      </c>
      <c r="K107" s="30"/>
      <c r="L107" s="31">
        <f>SUM(H107*K107)</f>
        <v>0</v>
      </c>
      <c r="N107" s="32"/>
    </row>
    <row r="108">
      <c r="A108" t="s">
        <v>346</v>
      </c>
      <c r="B108" t="s">
        <v>92</v>
      </c>
      <c r="C108" t="s">
        <v>93</v>
      </c>
      <c r="G108" t="s">
        <v>56</v>
      </c>
      <c r="H108" s="33">
        <v>60</v>
      </c>
      <c r="K108" s="30"/>
      <c r="L108" s="31">
        <f>SUM(H108*K108)</f>
        <v>0</v>
      </c>
      <c r="N108" s="32"/>
    </row>
    <row r="109">
      <c r="A109" t="s">
        <v>347</v>
      </c>
      <c r="B109" t="s">
        <v>95</v>
      </c>
      <c r="C109" t="s">
        <v>96</v>
      </c>
      <c r="G109" t="s">
        <v>56</v>
      </c>
      <c r="H109" s="33">
        <v>1250</v>
      </c>
      <c r="K109" s="30"/>
      <c r="L109" s="31">
        <f>SUM(H109*K109)</f>
        <v>0</v>
      </c>
      <c r="N109" s="32"/>
    </row>
    <row r="110">
      <c r="A110" t="s">
        <v>348</v>
      </c>
      <c r="B110" t="s">
        <v>98</v>
      </c>
      <c r="C110" t="s">
        <v>99</v>
      </c>
      <c r="G110" t="s">
        <v>56</v>
      </c>
      <c r="H110" s="33">
        <v>100</v>
      </c>
      <c r="K110" s="30"/>
      <c r="L110" s="31">
        <f>SUM(H110*K110)</f>
        <v>0</v>
      </c>
      <c r="N110" s="32"/>
    </row>
    <row r="111">
      <c r="A111" t="s">
        <v>349</v>
      </c>
      <c r="B111" t="s">
        <v>101</v>
      </c>
      <c r="C111" t="s">
        <v>102</v>
      </c>
      <c r="G111" t="s">
        <v>56</v>
      </c>
      <c r="H111" s="33">
        <v>750</v>
      </c>
      <c r="K111" s="30"/>
      <c r="L111" s="31">
        <f>SUM(H111*K111)</f>
        <v>0</v>
      </c>
      <c r="N111" s="32"/>
    </row>
    <row r="112">
      <c r="A112" t="s">
        <v>350</v>
      </c>
      <c r="B112" t="s">
        <v>104</v>
      </c>
      <c r="C112" t="s">
        <v>105</v>
      </c>
      <c r="G112" t="s">
        <v>106</v>
      </c>
      <c r="H112" s="33">
        <v>30</v>
      </c>
      <c r="K112" s="30"/>
      <c r="L112" s="31">
        <f>SUM(H112*K112)</f>
        <v>0</v>
      </c>
      <c r="N112" s="32"/>
    </row>
    <row r="113">
      <c r="A113" t="s">
        <v>351</v>
      </c>
      <c r="B113" t="s">
        <v>108</v>
      </c>
      <c r="C113" t="s">
        <v>109</v>
      </c>
      <c r="G113" t="s">
        <v>56</v>
      </c>
      <c r="H113" s="33">
        <v>200</v>
      </c>
      <c r="K113" s="30"/>
      <c r="L113" s="31">
        <f>SUM(H113*K113)</f>
        <v>0</v>
      </c>
      <c r="N113" s="32"/>
    </row>
    <row r="114">
      <c r="A114" t="s">
        <v>352</v>
      </c>
      <c r="B114" t="s">
        <v>111</v>
      </c>
      <c r="C114" t="s">
        <v>112</v>
      </c>
      <c r="G114" t="s">
        <v>56</v>
      </c>
      <c r="H114" s="33">
        <v>30</v>
      </c>
      <c r="K114" s="30"/>
      <c r="L114" s="31">
        <f>SUM(H114*K114)</f>
        <v>0</v>
      </c>
      <c r="N114" s="32"/>
    </row>
    <row r="115">
      <c r="A115" t="s">
        <v>353</v>
      </c>
      <c r="B115" t="s">
        <v>114</v>
      </c>
      <c r="C115" t="s">
        <v>115</v>
      </c>
      <c r="G115" t="s">
        <v>56</v>
      </c>
      <c r="H115" s="33">
        <v>500</v>
      </c>
      <c r="K115" s="30"/>
      <c r="L115" s="31">
        <f>SUM(H115*K115)</f>
        <v>0</v>
      </c>
      <c r="N115" s="32"/>
    </row>
    <row r="116">
      <c r="A116" t="s">
        <v>354</v>
      </c>
      <c r="B116" t="s">
        <v>117</v>
      </c>
      <c r="C116" t="s">
        <v>118</v>
      </c>
      <c r="G116" t="s">
        <v>56</v>
      </c>
      <c r="H116" s="33">
        <v>750</v>
      </c>
      <c r="K116" s="30"/>
      <c r="L116" s="31">
        <f>SUM(H116*K116)</f>
        <v>0</v>
      </c>
      <c r="N116" s="32"/>
    </row>
    <row r="117">
      <c r="A117" t="s">
        <v>355</v>
      </c>
      <c r="B117" t="s">
        <v>120</v>
      </c>
      <c r="C117" t="s">
        <v>121</v>
      </c>
      <c r="G117" t="s">
        <v>122</v>
      </c>
      <c r="H117" s="33">
        <v>350</v>
      </c>
      <c r="K117" s="30"/>
      <c r="L117" s="31">
        <f>SUM(H117*K117)</f>
        <v>0</v>
      </c>
      <c r="N117" s="32"/>
    </row>
    <row r="118">
      <c r="A118" t="s">
        <v>356</v>
      </c>
      <c r="B118" t="s">
        <v>128</v>
      </c>
      <c r="C118" t="s">
        <v>129</v>
      </c>
      <c r="G118" t="s">
        <v>122</v>
      </c>
      <c r="H118" s="33">
        <v>425</v>
      </c>
      <c r="K118" s="30"/>
      <c r="L118" s="31">
        <f>SUM(H118*K118)</f>
        <v>0</v>
      </c>
      <c r="N118" s="32"/>
    </row>
    <row r="119">
      <c r="A119" t="s">
        <v>357</v>
      </c>
      <c r="B119" t="s">
        <v>131</v>
      </c>
      <c r="C119" t="s">
        <v>132</v>
      </c>
      <c r="G119" t="s">
        <v>133</v>
      </c>
      <c r="H119" s="33">
        <v>72</v>
      </c>
      <c r="K119" s="30"/>
      <c r="L119" s="31">
        <f>SUM(H119*K119)</f>
        <v>0</v>
      </c>
      <c r="N119" s="32"/>
    </row>
    <row r="120">
      <c r="A120" t="s">
        <v>358</v>
      </c>
      <c r="B120" t="s">
        <v>135</v>
      </c>
      <c r="C120" t="s">
        <v>136</v>
      </c>
      <c r="G120" t="s">
        <v>52</v>
      </c>
      <c r="H120" s="33">
        <v>1125</v>
      </c>
      <c r="K120" s="30"/>
      <c r="L120" s="31">
        <f>SUM(H120*K120)</f>
        <v>0</v>
      </c>
      <c r="N120" s="32"/>
    </row>
    <row r="121">
      <c r="A121" t="s">
        <v>359</v>
      </c>
      <c r="B121" t="s">
        <v>138</v>
      </c>
      <c r="C121" t="s">
        <v>139</v>
      </c>
      <c r="G121" t="s">
        <v>122</v>
      </c>
      <c r="H121" s="33">
        <v>1125</v>
      </c>
      <c r="K121" s="30"/>
      <c r="L121" s="31">
        <f>SUM(H121*K121)</f>
        <v>0</v>
      </c>
      <c r="N121" s="32"/>
    </row>
    <row r="122">
      <c r="A122" t="s">
        <v>360</v>
      </c>
      <c r="B122" t="s">
        <v>141</v>
      </c>
      <c r="C122" t="s">
        <v>142</v>
      </c>
      <c r="G122" t="s">
        <v>122</v>
      </c>
      <c r="H122" s="33">
        <v>20</v>
      </c>
      <c r="K122" s="30"/>
      <c r="L122" s="31">
        <f>SUM(H122*K122)</f>
        <v>0</v>
      </c>
      <c r="N122" s="32"/>
    </row>
    <row r="123">
      <c r="A123" t="s">
        <v>361</v>
      </c>
      <c r="B123" t="s">
        <v>144</v>
      </c>
      <c r="C123" t="s">
        <v>145</v>
      </c>
      <c r="G123" t="s">
        <v>122</v>
      </c>
      <c r="H123" s="33">
        <v>125</v>
      </c>
      <c r="K123" s="30"/>
      <c r="L123" s="31">
        <f>SUM(H123*K123)</f>
        <v>0</v>
      </c>
      <c r="N123" s="32"/>
    </row>
    <row r="124">
      <c r="A124" t="s">
        <v>362</v>
      </c>
      <c r="B124" t="s">
        <v>147</v>
      </c>
      <c r="C124" t="s">
        <v>148</v>
      </c>
      <c r="G124" t="s">
        <v>122</v>
      </c>
      <c r="H124" s="33">
        <v>300</v>
      </c>
      <c r="K124" s="30"/>
      <c r="L124" s="31">
        <f>SUM(H124*K124)</f>
        <v>0</v>
      </c>
      <c r="N124" s="32"/>
    </row>
    <row r="125">
      <c r="A125" t="s">
        <v>363</v>
      </c>
      <c r="B125" t="s">
        <v>150</v>
      </c>
      <c r="C125" t="s">
        <v>151</v>
      </c>
      <c r="G125" t="s">
        <v>122</v>
      </c>
      <c r="H125" s="33">
        <v>762</v>
      </c>
      <c r="K125" s="30"/>
      <c r="L125" s="31">
        <f>SUM(H125*K125)</f>
        <v>0</v>
      </c>
      <c r="N125" s="32"/>
    </row>
    <row r="126">
      <c r="A126" t="s">
        <v>364</v>
      </c>
      <c r="B126" t="s">
        <v>153</v>
      </c>
      <c r="C126" t="s">
        <v>154</v>
      </c>
      <c r="G126" t="s">
        <v>122</v>
      </c>
      <c r="H126" s="33">
        <v>45</v>
      </c>
      <c r="K126" s="30"/>
      <c r="L126" s="31">
        <f>SUM(H126*K126)</f>
        <v>0</v>
      </c>
      <c r="N126" s="32"/>
    </row>
    <row r="127">
      <c r="A127" t="s">
        <v>365</v>
      </c>
      <c r="B127" t="s">
        <v>156</v>
      </c>
      <c r="C127" t="s">
        <v>157</v>
      </c>
      <c r="G127" t="s">
        <v>122</v>
      </c>
      <c r="H127" s="33">
        <v>42</v>
      </c>
      <c r="K127" s="30"/>
      <c r="L127" s="31">
        <f>SUM(H127*K127)</f>
        <v>0</v>
      </c>
      <c r="N127" s="32"/>
    </row>
    <row r="128">
      <c r="A128" t="s">
        <v>366</v>
      </c>
      <c r="B128" t="s">
        <v>159</v>
      </c>
      <c r="C128" t="s">
        <v>160</v>
      </c>
      <c r="G128" t="s">
        <v>122</v>
      </c>
      <c r="H128" s="33">
        <v>37</v>
      </c>
      <c r="K128" s="30"/>
      <c r="L128" s="31">
        <f>SUM(H128*K128)</f>
        <v>0</v>
      </c>
      <c r="N128" s="32"/>
    </row>
    <row r="129">
      <c r="A129" t="s">
        <v>367</v>
      </c>
      <c r="B129" t="s">
        <v>162</v>
      </c>
      <c r="C129" t="s">
        <v>163</v>
      </c>
      <c r="G129" t="s">
        <v>52</v>
      </c>
      <c r="H129" s="33">
        <v>155</v>
      </c>
      <c r="K129" s="30"/>
      <c r="L129" s="31">
        <f>SUM(H129*K129)</f>
        <v>0</v>
      </c>
      <c r="N129" s="32"/>
    </row>
    <row r="130">
      <c r="A130" t="s">
        <v>368</v>
      </c>
      <c r="B130" t="s">
        <v>165</v>
      </c>
      <c r="C130" t="s">
        <v>166</v>
      </c>
      <c r="G130" t="s">
        <v>122</v>
      </c>
      <c r="H130" s="33">
        <v>125</v>
      </c>
      <c r="K130" s="30"/>
      <c r="L130" s="31">
        <f>SUM(H130*K130)</f>
        <v>0</v>
      </c>
      <c r="N130" s="32"/>
    </row>
    <row r="131">
      <c r="A131" t="s">
        <v>369</v>
      </c>
      <c r="B131" t="s">
        <v>168</v>
      </c>
      <c r="C131" t="s">
        <v>169</v>
      </c>
      <c r="G131" t="s">
        <v>52</v>
      </c>
      <c r="H131" s="33">
        <v>500</v>
      </c>
      <c r="K131" s="30"/>
      <c r="L131" s="31">
        <f>SUM(H131*K131)</f>
        <v>0</v>
      </c>
      <c r="N131" s="32"/>
    </row>
    <row r="132">
      <c r="A132" t="s">
        <v>370</v>
      </c>
      <c r="B132" t="s">
        <v>171</v>
      </c>
      <c r="C132" t="s">
        <v>172</v>
      </c>
      <c r="G132" t="s">
        <v>52</v>
      </c>
      <c r="H132" s="33">
        <v>15</v>
      </c>
      <c r="K132" s="30"/>
      <c r="L132" s="31">
        <f>SUM(H132*K132)</f>
        <v>0</v>
      </c>
      <c r="N132" s="32"/>
    </row>
    <row r="133">
      <c r="A133" t="s">
        <v>371</v>
      </c>
      <c r="B133" t="s">
        <v>174</v>
      </c>
      <c r="C133" t="s">
        <v>175</v>
      </c>
      <c r="G133" t="s">
        <v>122</v>
      </c>
      <c r="H133" s="33">
        <v>30</v>
      </c>
      <c r="K133" s="30"/>
      <c r="L133" s="31">
        <f>SUM(H133*K133)</f>
        <v>0</v>
      </c>
      <c r="N133" s="32"/>
    </row>
    <row r="134">
      <c r="A134" t="s">
        <v>372</v>
      </c>
      <c r="B134" t="s">
        <v>177</v>
      </c>
      <c r="C134" t="s">
        <v>178</v>
      </c>
      <c r="G134" t="s">
        <v>52</v>
      </c>
      <c r="H134" s="33">
        <v>112</v>
      </c>
      <c r="K134" s="30"/>
      <c r="L134" s="31">
        <f>SUM(H134*K134)</f>
        <v>0</v>
      </c>
      <c r="N134" s="32"/>
    </row>
    <row r="135">
      <c r="A135" t="s">
        <v>373</v>
      </c>
      <c r="B135" t="s">
        <v>180</v>
      </c>
      <c r="C135" t="s">
        <v>181</v>
      </c>
      <c r="G135" t="s">
        <v>122</v>
      </c>
      <c r="H135" s="33">
        <v>60</v>
      </c>
      <c r="K135" s="30"/>
      <c r="L135" s="31">
        <f>SUM(H135*K135)</f>
        <v>0</v>
      </c>
      <c r="N135" s="32"/>
    </row>
    <row r="136">
      <c r="A136" t="s">
        <v>374</v>
      </c>
      <c r="B136" t="s">
        <v>183</v>
      </c>
      <c r="C136" t="s">
        <v>184</v>
      </c>
      <c r="G136" t="s">
        <v>56</v>
      </c>
      <c r="H136" s="33">
        <v>60</v>
      </c>
      <c r="K136" s="30"/>
      <c r="L136" s="31">
        <f>SUM(H136*K136)</f>
        <v>0</v>
      </c>
      <c r="N136" s="32"/>
    </row>
    <row r="137">
      <c r="A137" t="s">
        <v>375</v>
      </c>
      <c r="B137" t="s">
        <v>186</v>
      </c>
      <c r="C137" t="s">
        <v>187</v>
      </c>
      <c r="G137" t="s">
        <v>122</v>
      </c>
      <c r="H137" s="33">
        <v>550</v>
      </c>
      <c r="K137" s="30"/>
      <c r="L137" s="31">
        <f>SUM(H137*K137)</f>
        <v>0</v>
      </c>
      <c r="N137" s="32"/>
    </row>
    <row r="138">
      <c r="A138" t="s">
        <v>376</v>
      </c>
      <c r="B138" t="s">
        <v>189</v>
      </c>
      <c r="C138" t="s">
        <v>190</v>
      </c>
      <c r="G138" t="s">
        <v>56</v>
      </c>
      <c r="H138" s="33">
        <v>60</v>
      </c>
      <c r="K138" s="30"/>
      <c r="L138" s="31">
        <f>SUM(H138*K138)</f>
        <v>0</v>
      </c>
      <c r="N138" s="32"/>
    </row>
    <row r="139">
      <c r="A139" t="s">
        <v>377</v>
      </c>
      <c r="B139" t="s">
        <v>192</v>
      </c>
      <c r="C139" t="s">
        <v>193</v>
      </c>
      <c r="G139" t="s">
        <v>52</v>
      </c>
      <c r="H139" s="33">
        <v>12</v>
      </c>
      <c r="K139" s="30"/>
      <c r="L139" s="31">
        <f>SUM(H139*K139)</f>
        <v>0</v>
      </c>
      <c r="N139" s="32"/>
    </row>
    <row r="140">
      <c r="A140" t="s">
        <v>378</v>
      </c>
      <c r="B140" t="s">
        <v>195</v>
      </c>
      <c r="C140" t="s">
        <v>196</v>
      </c>
      <c r="G140" t="s">
        <v>122</v>
      </c>
      <c r="H140" s="33">
        <v>25</v>
      </c>
      <c r="K140" s="30"/>
      <c r="L140" s="31">
        <f>SUM(H140*K140)</f>
        <v>0</v>
      </c>
      <c r="N140" s="32"/>
    </row>
    <row r="141">
      <c r="A141" t="s">
        <v>379</v>
      </c>
      <c r="B141" t="s">
        <v>198</v>
      </c>
      <c r="C141" t="s">
        <v>199</v>
      </c>
      <c r="G141" t="s">
        <v>52</v>
      </c>
      <c r="H141" s="33">
        <v>25</v>
      </c>
      <c r="K141" s="30"/>
      <c r="L141" s="31">
        <f>SUM(H141*K141)</f>
        <v>0</v>
      </c>
      <c r="N141" s="32"/>
    </row>
    <row r="142">
      <c r="A142" t="s">
        <v>380</v>
      </c>
      <c r="B142" t="s">
        <v>201</v>
      </c>
      <c r="C142" t="s">
        <v>202</v>
      </c>
      <c r="G142" t="s">
        <v>52</v>
      </c>
      <c r="H142" s="33">
        <v>3675</v>
      </c>
      <c r="K142" s="30"/>
      <c r="L142" s="31">
        <f>SUM(H142*K142)</f>
        <v>0</v>
      </c>
      <c r="N142" s="32"/>
    </row>
    <row r="143">
      <c r="A143" t="s">
        <v>381</v>
      </c>
      <c r="B143" t="s">
        <v>204</v>
      </c>
      <c r="C143" t="s">
        <v>205</v>
      </c>
      <c r="G143" t="s">
        <v>133</v>
      </c>
      <c r="H143" s="33">
        <v>100</v>
      </c>
      <c r="K143" s="30"/>
      <c r="L143" s="31">
        <f>SUM(H143*K143)</f>
        <v>0</v>
      </c>
      <c r="N143" s="32"/>
    </row>
    <row r="144">
      <c r="A144" t="s">
        <v>382</v>
      </c>
      <c r="B144" t="s">
        <v>207</v>
      </c>
      <c r="C144" t="s">
        <v>208</v>
      </c>
      <c r="G144" t="s">
        <v>56</v>
      </c>
      <c r="H144" s="33">
        <v>650</v>
      </c>
      <c r="K144" s="30"/>
      <c r="L144" s="31">
        <f>SUM(H144*K144)</f>
        <v>0</v>
      </c>
      <c r="N144" s="32"/>
    </row>
    <row r="145">
      <c r="A145" t="s">
        <v>383</v>
      </c>
      <c r="B145" t="s">
        <v>210</v>
      </c>
      <c r="C145" t="s">
        <v>211</v>
      </c>
      <c r="G145" t="s">
        <v>52</v>
      </c>
      <c r="H145" s="33">
        <v>250</v>
      </c>
      <c r="K145" s="30"/>
      <c r="L145" s="31">
        <f>SUM(H145*K145)</f>
        <v>0</v>
      </c>
      <c r="N145" s="32"/>
    </row>
    <row r="146">
      <c r="A146" t="s">
        <v>384</v>
      </c>
      <c r="B146" t="s">
        <v>213</v>
      </c>
      <c r="C146" t="s">
        <v>214</v>
      </c>
      <c r="G146" t="s">
        <v>52</v>
      </c>
      <c r="H146" s="33">
        <v>112</v>
      </c>
      <c r="K146" s="30"/>
      <c r="L146" s="31">
        <f>SUM(H146*K146)</f>
        <v>0</v>
      </c>
      <c r="N146" s="32"/>
    </row>
    <row r="147">
      <c r="A147" t="s">
        <v>385</v>
      </c>
      <c r="B147" t="s">
        <v>216</v>
      </c>
      <c r="C147" t="s">
        <v>217</v>
      </c>
      <c r="G147" t="s">
        <v>122</v>
      </c>
      <c r="H147" s="33">
        <v>87</v>
      </c>
      <c r="K147" s="30"/>
      <c r="L147" s="31">
        <f>SUM(H147*K147)</f>
        <v>0</v>
      </c>
      <c r="N147" s="32"/>
    </row>
    <row r="148">
      <c r="A148" t="s">
        <v>386</v>
      </c>
      <c r="B148" t="s">
        <v>219</v>
      </c>
      <c r="C148" t="s">
        <v>220</v>
      </c>
      <c r="G148" t="s">
        <v>52</v>
      </c>
      <c r="H148" s="33">
        <v>108</v>
      </c>
      <c r="K148" s="30"/>
      <c r="L148" s="31">
        <f>SUM(H148*K148)</f>
        <v>0</v>
      </c>
      <c r="N148" s="32"/>
    </row>
    <row r="149">
      <c r="A149" t="s">
        <v>387</v>
      </c>
      <c r="B149" t="s">
        <v>222</v>
      </c>
      <c r="C149" t="s">
        <v>223</v>
      </c>
      <c r="G149" t="s">
        <v>56</v>
      </c>
      <c r="H149" s="33">
        <v>62</v>
      </c>
      <c r="K149" s="30"/>
      <c r="L149" s="31">
        <f>SUM(H149*K149)</f>
        <v>0</v>
      </c>
      <c r="N149" s="32"/>
    </row>
    <row r="150">
      <c r="A150" t="s">
        <v>388</v>
      </c>
      <c r="B150" t="s">
        <v>225</v>
      </c>
      <c r="C150" t="s">
        <v>226</v>
      </c>
      <c r="G150" t="s">
        <v>52</v>
      </c>
      <c r="H150" s="33">
        <v>375</v>
      </c>
      <c r="K150" s="30"/>
      <c r="L150" s="31">
        <f>SUM(H150*K150)</f>
        <v>0</v>
      </c>
      <c r="N150" s="32"/>
    </row>
    <row r="151">
      <c r="A151" t="s">
        <v>389</v>
      </c>
      <c r="B151" t="s">
        <v>228</v>
      </c>
      <c r="C151" t="s">
        <v>229</v>
      </c>
      <c r="G151" t="s">
        <v>122</v>
      </c>
      <c r="H151" s="33">
        <v>20</v>
      </c>
      <c r="K151" s="30"/>
      <c r="L151" s="31">
        <f>SUM(H151*K151)</f>
        <v>0</v>
      </c>
      <c r="N151" s="32"/>
    </row>
    <row r="152">
      <c r="A152" t="s">
        <v>390</v>
      </c>
      <c r="B152" t="s">
        <v>231</v>
      </c>
      <c r="C152" t="s">
        <v>232</v>
      </c>
      <c r="G152" t="s">
        <v>233</v>
      </c>
      <c r="H152" s="33">
        <v>78</v>
      </c>
      <c r="K152" s="30"/>
      <c r="L152" s="31">
        <f>SUM(H152*K152)</f>
        <v>0</v>
      </c>
      <c r="N152" s="32"/>
    </row>
    <row r="153">
      <c r="A153" t="s">
        <v>391</v>
      </c>
      <c r="B153" t="s">
        <v>235</v>
      </c>
      <c r="C153" t="s">
        <v>236</v>
      </c>
      <c r="G153" t="s">
        <v>52</v>
      </c>
      <c r="H153" s="33">
        <v>50</v>
      </c>
      <c r="K153" s="30"/>
      <c r="L153" s="31">
        <f>SUM(H153*K153)</f>
        <v>0</v>
      </c>
      <c r="N153" s="32"/>
    </row>
    <row r="154">
      <c r="A154" t="s">
        <v>392</v>
      </c>
      <c r="B154" t="s">
        <v>238</v>
      </c>
      <c r="C154" t="s">
        <v>239</v>
      </c>
      <c r="G154" t="s">
        <v>56</v>
      </c>
      <c r="H154" s="33">
        <v>1050</v>
      </c>
      <c r="K154" s="30"/>
      <c r="L154" s="31">
        <f>SUM(H154*K154)</f>
        <v>0</v>
      </c>
      <c r="N154" s="32"/>
    </row>
    <row r="155">
      <c r="A155" t="s">
        <v>393</v>
      </c>
      <c r="B155" t="s">
        <v>241</v>
      </c>
      <c r="C155" t="s">
        <v>242</v>
      </c>
      <c r="G155" t="s">
        <v>52</v>
      </c>
      <c r="H155" s="33">
        <v>650</v>
      </c>
      <c r="K155" s="30"/>
      <c r="L155" s="31">
        <f>SUM(H155*K155)</f>
        <v>0</v>
      </c>
      <c r="N155" s="32"/>
    </row>
    <row r="156">
      <c r="A156" t="s">
        <v>394</v>
      </c>
      <c r="B156" t="s">
        <v>244</v>
      </c>
      <c r="C156" t="s">
        <v>245</v>
      </c>
      <c r="G156" t="s">
        <v>52</v>
      </c>
      <c r="H156" s="33">
        <v>1562</v>
      </c>
      <c r="K156" s="30"/>
      <c r="L156" s="31">
        <f>SUM(H156*K156)</f>
        <v>0</v>
      </c>
      <c r="N156" s="32"/>
    </row>
    <row r="157">
      <c r="A157" t="s">
        <v>395</v>
      </c>
      <c r="B157" t="s">
        <v>247</v>
      </c>
      <c r="C157" t="s">
        <v>248</v>
      </c>
      <c r="G157" t="s">
        <v>122</v>
      </c>
      <c r="H157" s="33">
        <v>240</v>
      </c>
      <c r="K157" s="30"/>
      <c r="L157" s="31">
        <f>SUM(H157*K157)</f>
        <v>0</v>
      </c>
      <c r="N157" s="32"/>
    </row>
    <row r="158">
      <c r="A158" t="s">
        <v>396</v>
      </c>
      <c r="B158" t="s">
        <v>250</v>
      </c>
      <c r="C158" t="s">
        <v>251</v>
      </c>
      <c r="G158" t="s">
        <v>56</v>
      </c>
      <c r="H158" s="33">
        <v>80</v>
      </c>
      <c r="K158" s="30"/>
      <c r="L158" s="31">
        <f>SUM(H158*K158)</f>
        <v>0</v>
      </c>
      <c r="N158" s="32"/>
    </row>
    <row r="159">
      <c r="A159" t="s">
        <v>397</v>
      </c>
      <c r="B159" t="s">
        <v>253</v>
      </c>
      <c r="C159" t="s">
        <v>254</v>
      </c>
      <c r="G159" t="s">
        <v>56</v>
      </c>
      <c r="H159" s="33">
        <v>90</v>
      </c>
      <c r="K159" s="30"/>
      <c r="L159" s="31">
        <f>SUM(H159*K159)</f>
        <v>0</v>
      </c>
      <c r="N159" s="32"/>
    </row>
    <row r="160">
      <c r="A160" t="s">
        <v>398</v>
      </c>
      <c r="B160" t="s">
        <v>256</v>
      </c>
      <c r="C160" t="s">
        <v>257</v>
      </c>
      <c r="G160" t="s">
        <v>122</v>
      </c>
      <c r="H160" s="33">
        <v>90</v>
      </c>
      <c r="K160" s="30"/>
      <c r="L160" s="31">
        <f>SUM(H160*K160)</f>
        <v>0</v>
      </c>
      <c r="N160" s="32"/>
    </row>
    <row r="161">
      <c r="A161" t="s">
        <v>399</v>
      </c>
      <c r="B161" t="s">
        <v>259</v>
      </c>
      <c r="C161" t="s">
        <v>260</v>
      </c>
      <c r="G161" t="s">
        <v>52</v>
      </c>
      <c r="H161" s="33">
        <v>150</v>
      </c>
      <c r="K161" s="30"/>
      <c r="L161" s="31">
        <f>SUM(H161*K161)</f>
        <v>0</v>
      </c>
      <c r="N161" s="32"/>
    </row>
    <row r="162">
      <c r="A162" t="s">
        <v>400</v>
      </c>
      <c r="B162" t="s">
        <v>262</v>
      </c>
      <c r="C162" t="s">
        <v>263</v>
      </c>
      <c r="G162" t="s">
        <v>52</v>
      </c>
      <c r="H162" s="33">
        <v>3240</v>
      </c>
      <c r="K162" s="30"/>
      <c r="L162" s="31">
        <f>SUM(H162*K162)</f>
        <v>0</v>
      </c>
      <c r="N162" s="32"/>
    </row>
    <row r="163">
      <c r="A163" t="s">
        <v>401</v>
      </c>
      <c r="B163" t="s">
        <v>265</v>
      </c>
      <c r="C163" t="s">
        <v>266</v>
      </c>
      <c r="G163" t="s">
        <v>122</v>
      </c>
      <c r="H163" s="33">
        <v>60</v>
      </c>
      <c r="K163" s="30"/>
      <c r="L163" s="31">
        <f>SUM(H163*K163)</f>
        <v>0</v>
      </c>
      <c r="N163" s="32"/>
    </row>
    <row r="164">
      <c r="A164" t="s">
        <v>402</v>
      </c>
      <c r="B164" t="s">
        <v>268</v>
      </c>
      <c r="C164" t="s">
        <v>269</v>
      </c>
      <c r="G164" t="s">
        <v>52</v>
      </c>
      <c r="H164" s="33">
        <v>75</v>
      </c>
      <c r="K164" s="30"/>
      <c r="L164" s="31">
        <f>SUM(H164*K164)</f>
        <v>0</v>
      </c>
      <c r="N164" s="32"/>
    </row>
    <row r="165">
      <c r="A165" t="s">
        <v>403</v>
      </c>
      <c r="B165" t="s">
        <v>271</v>
      </c>
      <c r="C165" t="s">
        <v>272</v>
      </c>
      <c r="G165" t="s">
        <v>56</v>
      </c>
      <c r="H165" s="33">
        <v>600</v>
      </c>
      <c r="K165" s="30"/>
      <c r="L165" s="31">
        <f>SUM(H165*K165)</f>
        <v>0</v>
      </c>
      <c r="N165" s="32"/>
    </row>
    <row r="166">
      <c r="A166" t="s">
        <v>404</v>
      </c>
      <c r="B166" t="s">
        <v>274</v>
      </c>
      <c r="C166" t="s">
        <v>275</v>
      </c>
      <c r="G166" t="s">
        <v>56</v>
      </c>
      <c r="H166" s="33">
        <v>600</v>
      </c>
      <c r="K166" s="30"/>
      <c r="L166" s="31">
        <f>SUM(H166*K166)</f>
        <v>0</v>
      </c>
      <c r="N166" s="32"/>
    </row>
    <row r="167">
      <c r="A167" t="s">
        <v>405</v>
      </c>
      <c r="B167" t="s">
        <v>277</v>
      </c>
      <c r="C167" t="s">
        <v>278</v>
      </c>
      <c r="G167" t="s">
        <v>56</v>
      </c>
      <c r="H167" s="33">
        <v>575</v>
      </c>
      <c r="K167" s="30"/>
      <c r="L167" s="31">
        <f>SUM(H167*K167)</f>
        <v>0</v>
      </c>
      <c r="N167" s="32"/>
    </row>
    <row r="168">
      <c r="A168" t="s">
        <v>406</v>
      </c>
      <c r="B168" t="s">
        <v>280</v>
      </c>
      <c r="C168" t="s">
        <v>281</v>
      </c>
      <c r="G168" t="s">
        <v>56</v>
      </c>
      <c r="H168" s="33">
        <v>750</v>
      </c>
      <c r="K168" s="30"/>
      <c r="L168" s="31">
        <f>SUM(H168*K168)</f>
        <v>0</v>
      </c>
      <c r="N168" s="32"/>
    </row>
    <row r="169">
      <c r="A169" t="s">
        <v>407</v>
      </c>
      <c r="B169" t="s">
        <v>283</v>
      </c>
      <c r="C169" t="s">
        <v>284</v>
      </c>
      <c r="G169" t="s">
        <v>56</v>
      </c>
      <c r="H169" s="33">
        <v>240</v>
      </c>
      <c r="K169" s="30"/>
      <c r="L169" s="31">
        <f>SUM(H169*K169)</f>
        <v>0</v>
      </c>
      <c r="N169" s="32"/>
    </row>
    <row r="170">
      <c r="A170" t="s">
        <v>408</v>
      </c>
      <c r="B170" t="s">
        <v>286</v>
      </c>
      <c r="C170" t="s">
        <v>287</v>
      </c>
      <c r="G170" t="s">
        <v>56</v>
      </c>
      <c r="H170" s="33">
        <v>600</v>
      </c>
      <c r="K170" s="30"/>
      <c r="L170" s="31">
        <f>SUM(H170*K170)</f>
        <v>0</v>
      </c>
      <c r="N170" s="32"/>
    </row>
    <row r="171">
      <c r="A171" t="s">
        <v>409</v>
      </c>
      <c r="B171" t="s">
        <v>289</v>
      </c>
      <c r="C171" t="s">
        <v>290</v>
      </c>
      <c r="G171" t="s">
        <v>56</v>
      </c>
      <c r="H171" s="33">
        <v>240</v>
      </c>
      <c r="K171" s="30"/>
      <c r="L171" s="31">
        <f>SUM(H171*K171)</f>
        <v>0</v>
      </c>
      <c r="N171" s="32"/>
    </row>
    <row r="172">
      <c r="A172" t="s">
        <v>410</v>
      </c>
      <c r="B172" t="s">
        <v>292</v>
      </c>
      <c r="C172" t="s">
        <v>293</v>
      </c>
      <c r="G172" t="s">
        <v>56</v>
      </c>
      <c r="H172" s="33">
        <v>600</v>
      </c>
      <c r="K172" s="30"/>
      <c r="L172" s="31">
        <f>SUM(H172*K172)</f>
        <v>0</v>
      </c>
      <c r="N172" s="32"/>
    </row>
    <row r="173">
      <c r="A173" t="s">
        <v>411</v>
      </c>
      <c r="B173" t="s">
        <v>295</v>
      </c>
      <c r="C173" t="s">
        <v>296</v>
      </c>
      <c r="G173" t="s">
        <v>56</v>
      </c>
      <c r="H173" s="33">
        <v>150</v>
      </c>
      <c r="K173" s="30"/>
      <c r="L173" s="31">
        <f>SUM(H173*K173)</f>
        <v>0</v>
      </c>
      <c r="N173" s="32"/>
    </row>
    <row r="174">
      <c r="A174" t="s">
        <v>412</v>
      </c>
      <c r="B174" t="s">
        <v>298</v>
      </c>
      <c r="C174" t="s">
        <v>299</v>
      </c>
      <c r="G174" t="s">
        <v>56</v>
      </c>
      <c r="H174" s="33">
        <v>300</v>
      </c>
      <c r="K174" s="30"/>
      <c r="L174" s="31">
        <f>SUM(H174*K174)</f>
        <v>0</v>
      </c>
      <c r="N174" s="32"/>
    </row>
    <row r="175">
      <c r="A175" t="s">
        <v>413</v>
      </c>
      <c r="B175" t="s">
        <v>301</v>
      </c>
      <c r="C175" t="s">
        <v>302</v>
      </c>
      <c r="G175" t="s">
        <v>56</v>
      </c>
      <c r="H175" s="33">
        <v>330</v>
      </c>
      <c r="K175" s="30"/>
      <c r="L175" s="31">
        <f>SUM(H175*K175)</f>
        <v>0</v>
      </c>
      <c r="N175" s="32"/>
    </row>
    <row r="176">
      <c r="A176" t="s">
        <v>414</v>
      </c>
      <c r="B176" t="s">
        <v>304</v>
      </c>
      <c r="C176" t="s">
        <v>305</v>
      </c>
      <c r="G176" t="s">
        <v>56</v>
      </c>
      <c r="H176" s="33">
        <v>330</v>
      </c>
      <c r="K176" s="30"/>
      <c r="L176" s="31">
        <f>SUM(H176*K176)</f>
        <v>0</v>
      </c>
      <c r="N176" s="32"/>
    </row>
    <row r="177">
      <c r="A177" t="s">
        <v>415</v>
      </c>
      <c r="B177" t="s">
        <v>307</v>
      </c>
      <c r="C177" t="s">
        <v>308</v>
      </c>
      <c r="G177" t="s">
        <v>56</v>
      </c>
      <c r="H177" s="33">
        <v>240</v>
      </c>
      <c r="K177" s="30"/>
      <c r="L177" s="31">
        <f>SUM(H177*K177)</f>
        <v>0</v>
      </c>
      <c r="N177" s="32"/>
    </row>
    <row r="178">
      <c r="A178" t="s">
        <v>416</v>
      </c>
      <c r="B178" t="s">
        <v>310</v>
      </c>
      <c r="C178" t="s">
        <v>311</v>
      </c>
      <c r="G178" t="s">
        <v>56</v>
      </c>
      <c r="H178" s="33">
        <v>180</v>
      </c>
      <c r="K178" s="30"/>
      <c r="L178" s="31">
        <f>SUM(H178*K178)</f>
        <v>0</v>
      </c>
      <c r="N178" s="32"/>
    </row>
    <row r="179">
      <c r="A179" t="s">
        <v>417</v>
      </c>
      <c r="B179" t="s">
        <v>313</v>
      </c>
      <c r="C179" t="s">
        <v>314</v>
      </c>
      <c r="G179" t="s">
        <v>56</v>
      </c>
      <c r="H179" s="33">
        <v>600</v>
      </c>
      <c r="K179" s="30"/>
      <c r="L179" s="31">
        <f>SUM(H179*K179)</f>
        <v>0</v>
      </c>
      <c r="N179" s="32"/>
    </row>
    <row r="180">
      <c r="A180" t="s">
        <v>418</v>
      </c>
      <c r="B180" t="s">
        <v>316</v>
      </c>
      <c r="C180" t="s">
        <v>317</v>
      </c>
      <c r="G180" t="s">
        <v>56</v>
      </c>
      <c r="H180" s="33">
        <v>240</v>
      </c>
      <c r="K180" s="30"/>
      <c r="L180" s="31">
        <f>SUM(H180*K180)</f>
        <v>0</v>
      </c>
      <c r="N180" s="32"/>
    </row>
    <row r="181">
      <c r="A181" t="s">
        <v>419</v>
      </c>
      <c r="B181" t="s">
        <v>319</v>
      </c>
      <c r="C181" t="s">
        <v>320</v>
      </c>
      <c r="G181" t="s">
        <v>56</v>
      </c>
      <c r="H181" s="33">
        <v>600</v>
      </c>
      <c r="K181" s="30"/>
      <c r="L181" s="31">
        <f>SUM(H181*K181)</f>
        <v>0</v>
      </c>
      <c r="N181" s="32"/>
    </row>
    <row r="182">
      <c r="A182" t="s">
        <v>420</v>
      </c>
      <c r="B182" t="s">
        <v>322</v>
      </c>
      <c r="C182" t="s">
        <v>323</v>
      </c>
      <c r="G182" t="s">
        <v>133</v>
      </c>
      <c r="H182" s="33">
        <v>15</v>
      </c>
      <c r="K182" s="30"/>
      <c r="L182" s="31">
        <f>SUM(H182*K182)</f>
        <v>0</v>
      </c>
      <c r="N182" s="32"/>
    </row>
    <row r="183">
      <c r="A183" t="s">
        <v>421</v>
      </c>
      <c r="B183" t="s">
        <v>325</v>
      </c>
      <c r="C183" t="s">
        <v>326</v>
      </c>
      <c r="G183" t="s">
        <v>133</v>
      </c>
      <c r="H183" s="33">
        <v>36</v>
      </c>
      <c r="K183" s="30"/>
      <c r="L183" s="31">
        <f>SUM(H183*K183)</f>
        <v>0</v>
      </c>
      <c r="N183" s="32"/>
    </row>
    <row r="184">
      <c r="A184" t="s">
        <v>422</v>
      </c>
      <c r="B184" t="s">
        <v>328</v>
      </c>
      <c r="C184" t="s">
        <v>329</v>
      </c>
      <c r="G184" t="s">
        <v>122</v>
      </c>
      <c r="H184" s="33">
        <v>120</v>
      </c>
      <c r="K184" s="30"/>
      <c r="L184" s="31">
        <f>SUM(H184*K184)</f>
        <v>0</v>
      </c>
      <c r="N184" s="32"/>
    </row>
    <row r="185">
      <c r="A185" t="s">
        <v>423</v>
      </c>
      <c r="B185" t="s">
        <v>331</v>
      </c>
      <c r="C185" t="s">
        <v>332</v>
      </c>
      <c r="G185" t="s">
        <v>122</v>
      </c>
      <c r="H185" s="33">
        <v>120</v>
      </c>
      <c r="K185" s="30"/>
      <c r="L185" s="31">
        <f>SUM(H185*K185)</f>
        <v>0</v>
      </c>
      <c r="N185" s="32"/>
    </row>
    <row r="186">
      <c r="K186" s="34" t="s">
        <v>424</v>
      </c>
      <c r="L186" s="33">
        <f>SUM(L3:L185)</f>
        <v>0</v>
      </c>
    </row>
    <row r="188">
      <c r="A188" s="19" t="s">
        <v>425</v>
      </c>
    </row>
  </sheetData>
  <sheetProtection algorithmName="SHA-512" hashValue="gcyHT2+0b7Azm7fjzG1BowDKE4/YdaZBcDymblpiJ3gkhfxgtN0apb74fjEL9nTBqHgyZyp06bsQUaGNq3nu4Q==" saltValue="q5ohqk88Rmjgd101Wa9Vyw==" spinCount="100000" sheet="1" objects="1" scenarios="1"/>
  <protectedRanges>
    <protectedRange sqref="I3:P3" name="Proposta"/>
  </protectedRanges>
  <mergeCells>
    <mergeCell ref="C2:F2"/>
    <mergeCell ref="C3:F3"/>
    <mergeCell ref="A1:P1"/>
    <mergeCell ref="A188:P190"/>
  </mergeCells>
  <pageMargins left="0.511811024" right="0.511811024" top="0.787401575" bottom="0.787401575" header="0.31496062" footer="0.31496062"/>
  <pageSetup paperSize="9" orientation="landscape" verticalDpi="0" r:id="flId1"/>
</worksheet>
</file>

<file path=docProps/app.xml><?xml version="1.0" encoding="utf-8"?>
<Properties xmlns:vt="http://schemas.openxmlformats.org/officeDocument/2006/docPropsVTypes" xmlns="http://schemas.openxmlformats.org/officeDocument/2006/extended-properties">
  <Application>FlexCel Studio for VCL</Application>
  <DocSecurity>0</DocSecurity>
  <HeadingPairs>
    <vt:vector baseType="variant" size="2">
      <vt:variant>
        <vt:lpstr>Worksheets</vt:lpstr>
      </vt:variant>
      <vt:variant>
        <vt:i4>3</vt:i4>
      </vt:variant>
    </vt:vector>
  </HeadingPairs>
  <TitlesOfParts>
    <vt:vector baseType="lpstr" size="3">
      <vt:lpstr>Dados</vt:lpstr>
      <vt:lpstr>Fornecedor</vt:lpstr>
      <vt:lpstr>Itens</vt:lpstr>
    </vt:vector>
  </TitlesOfParts>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Felipe Ferrari Nyari</dc:creator>
  <cp:lastModifiedBy>Felipe Ferrari Nyari</cp:lastModifiedBy>
  <cp:lastPrinted>2019-12-11T14:25:59Z</cp:lastPrinted>
  <dcterms:created xsi:type="dcterms:W3CDTF">2024-08-16T18:38:10Z</dcterms:created>
  <dcterms:modified xsi:type="dcterms:W3CDTF">2024-08-16T18:38:10Z</dcterms:modified>
</cp:coreProperties>
</file>